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ieszkaBolc\OneDrive - BGK Nieruchomości S.A\WZ 148-2018 wynajem floty\02 - zapytanie ofertowe\"/>
    </mc:Choice>
  </mc:AlternateContent>
  <xr:revisionPtr revIDLastSave="2" documentId="13_ncr:1_{F3A90DBC-914A-4149-B722-EA33175CECDE}" xr6:coauthVersionLast="32" xr6:coauthVersionMax="32" xr10:uidLastSave="{6117E034-E343-4D31-9FAA-B3AD582AEE4C}"/>
  <bookViews>
    <workbookView xWindow="0" yWindow="0" windowWidth="17256" windowHeight="5664" xr2:uid="{00000000-000D-0000-FFFF-FFFF00000000}"/>
  </bookViews>
  <sheets>
    <sheet name="Arkusz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2" i="1" l="1"/>
  <c r="AD11" i="1"/>
  <c r="AD7" i="1"/>
  <c r="U7" i="1" l="1"/>
  <c r="U6" i="1"/>
  <c r="U8" i="1"/>
  <c r="U9" i="1"/>
  <c r="U12" i="1" l="1"/>
  <c r="U11" i="1"/>
  <c r="AD8" i="1"/>
  <c r="AD9" i="1"/>
  <c r="AD6" i="1"/>
</calcChain>
</file>

<file path=xl/sharedStrings.xml><?xml version="1.0" encoding="utf-8"?>
<sst xmlns="http://schemas.openxmlformats.org/spreadsheetml/2006/main" count="107" uniqueCount="76">
  <si>
    <t>Samochód</t>
  </si>
  <si>
    <t>Rodzaj finansowania</t>
  </si>
  <si>
    <t>Cena zakupu</t>
  </si>
  <si>
    <t>Typ paliwa</t>
  </si>
  <si>
    <t>Benzyna</t>
  </si>
  <si>
    <t>Diesel</t>
  </si>
  <si>
    <t>Klasa opon</t>
  </si>
  <si>
    <t>Medium</t>
  </si>
  <si>
    <t>500/500</t>
  </si>
  <si>
    <t>Finansowanie</t>
  </si>
  <si>
    <t>Naprawy i przeglądy w  ASO</t>
  </si>
  <si>
    <t>Naprawy i przeglądy poza  ASO</t>
  </si>
  <si>
    <t>Opony</t>
  </si>
  <si>
    <t>Ubezpieczenie  AC, OC, NNW</t>
  </si>
  <si>
    <t>Opłata za km powyżej zał. limitu</t>
  </si>
  <si>
    <t>Zwrot za km poniżej zał. limitu</t>
  </si>
  <si>
    <t>Stała stopa procentowa</t>
  </si>
  <si>
    <t>OPŁATA SERWISOWA</t>
  </si>
  <si>
    <t>Okres</t>
  </si>
  <si>
    <t>Naprawy i przeglądy</t>
  </si>
  <si>
    <t>Kombi 5d</t>
  </si>
  <si>
    <t>Typ Nadwozia</t>
  </si>
  <si>
    <t>Franszyza integralna ; udział własny</t>
  </si>
  <si>
    <t>OPŁATA FINANSOWA</t>
  </si>
  <si>
    <t>OPŁATA UBEZPIECZENIE</t>
  </si>
  <si>
    <t>INFORMACJE DODATKOWE</t>
  </si>
  <si>
    <t>USŁUGI</t>
  </si>
  <si>
    <t>CZAS TRWANIA I PRZEBIEG</t>
  </si>
  <si>
    <t>FINANSOWANIE</t>
  </si>
  <si>
    <t>POJAZD</t>
  </si>
  <si>
    <t>Składowe ubezpieczenie AC</t>
  </si>
  <si>
    <t>Składowe ubezpieczenie  OC</t>
  </si>
  <si>
    <t>Składowe ubezpieczenie  NNW</t>
  </si>
  <si>
    <t>Dodatkowe informację</t>
  </si>
  <si>
    <t>KOSZT</t>
  </si>
  <si>
    <t>Skoda Octavia 1.5TSI wg. specyfikacji</t>
  </si>
  <si>
    <t>Skoda Octavia 2.0TDI wg. specyfikacji</t>
  </si>
  <si>
    <t>Cena wykupu po zakończeniu kontraktu - RV</t>
  </si>
  <si>
    <t>Cena katalogowa</t>
  </si>
  <si>
    <t>Rabat</t>
  </si>
  <si>
    <t>KOSZTY POZOSTAŁE</t>
  </si>
  <si>
    <t>Koszty pozostałe*</t>
  </si>
  <si>
    <t xml:space="preserve">Przebieg całkowity - pulowanie przebiegów 6 miesięczne - 10% tolerancji </t>
  </si>
  <si>
    <t>Assistance + samochód zastępczy</t>
  </si>
  <si>
    <t>Koszt miesięczny</t>
  </si>
  <si>
    <t>Pełny zakres obsługi mechanicznej</t>
  </si>
  <si>
    <t>Polska ze zniesioną franszyzą kilometrową</t>
  </si>
  <si>
    <t>Samochód zastępczy tej samej klasy .  W przypadku awarii w drodze na 7 dni , na cały okres naprawy blacharsko-lakierniczej, na okres do 7 dni w przypadku naprawy mechanicznej oraz 30 dni w przypadku kradzieży</t>
  </si>
  <si>
    <t>Wynajem długoterminowy</t>
  </si>
  <si>
    <t>Leasing z ubezpieczeniem i assistance</t>
  </si>
  <si>
    <t>Ilość opon wraz z wymianą i przechowywaniem</t>
  </si>
  <si>
    <t>Zgodnie z tabelą w przypadku wynajmu długoterminowego poprosimy o ofertę na serwisowanie w ASO a druga opcje serwisowanie w serwisach niezależnych</t>
  </si>
  <si>
    <t>Proszę  o podanie jeżeli jakiekolwiek występują wraz z opisem.</t>
  </si>
  <si>
    <t>ROZLICZENIE KONTRAKTU</t>
  </si>
  <si>
    <t>Nielimitowane</t>
  </si>
  <si>
    <t>W ofercie prosimy o wskazanie dla Państwa firmy średniego kosztu za ponadnormatywne zużycie samochodu po zakończeniu kontraktu nie uwzględniając opłaty za nadprzebiegi</t>
  </si>
  <si>
    <t>1. Assistance:</t>
  </si>
  <si>
    <t>2. Samochód zastępczy:</t>
  </si>
  <si>
    <t>3. Ubezpieczenie  NNW:</t>
  </si>
  <si>
    <t>4. Zakup samochodu:</t>
  </si>
  <si>
    <t>5. Serwis:</t>
  </si>
  <si>
    <t>6. Rozliczenie kontraktu:</t>
  </si>
  <si>
    <t>7. Pytania:</t>
  </si>
  <si>
    <t>8. Koszty pozostałe*</t>
  </si>
  <si>
    <t>Zakres ubezpieczenia: po 10 000 zł dla kierowcy i każdego z pasażerów</t>
  </si>
  <si>
    <t>opcja 1</t>
  </si>
  <si>
    <t>opcja 2</t>
  </si>
  <si>
    <t>opcja 3</t>
  </si>
  <si>
    <t>opcja 4</t>
  </si>
  <si>
    <t>opcja 5</t>
  </si>
  <si>
    <t>opcja 6</t>
  </si>
  <si>
    <t>Opcje</t>
  </si>
  <si>
    <t xml:space="preserve"> Swoboda wskazania dealera, przez którego zostaną dostarczone pojazdy, jeśli koszty zakupu zaproponowane przez Oferenta będą wyższe niż uzyskane przez BGKN bezpośrednio od dealera.</t>
  </si>
  <si>
    <t>Pulowanie przebiegów w pojadach zakupionych w ciągu 6 miesiecznego okresu (licząc od pierwszego wydania). Zwrot pojazdów według standardów okreśłonych przez PZWLP.</t>
  </si>
  <si>
    <t>Proszę o propozycję możliwości wykupu pojazdu na koniec kontraktu bez ponoszenia kosztów za nadprzebiegi,  ponadnormatywne zużycie pojazdu oraz uszkodzenia (kolumna AA)</t>
  </si>
  <si>
    <t>Załącznik nr 4 do Zapytania ofertowego nr 148/2018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</si>
</sst>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#,##0_ ;\-#,##0\ 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auto="1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auto="1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auto="1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auto="1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auto="1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32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" xfId="2" applyFill="1" applyBorder="1" applyAlignment="1">
      <alignment horizontal="left"/>
    </xf>
    <xf numFmtId="0" fontId="1" fillId="0" borderId="13" xfId="2" applyFill="1" applyBorder="1" applyAlignment="1">
      <alignment horizontal="left"/>
    </xf>
    <xf numFmtId="0" fontId="1" fillId="0" borderId="13" xfId="2" applyFill="1" applyBorder="1" applyAlignment="1"/>
    <xf numFmtId="0" fontId="1" fillId="0" borderId="0" xfId="2" applyFill="1" applyBorder="1" applyAlignment="1"/>
    <xf numFmtId="0" fontId="1" fillId="0" borderId="0" xfId="2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0" fillId="0" borderId="10" xfId="2" applyFont="1" applyFill="1" applyBorder="1" applyAlignment="1">
      <alignment horizontal="left"/>
    </xf>
    <xf numFmtId="0" fontId="0" fillId="0" borderId="12" xfId="2" applyFont="1" applyFill="1" applyBorder="1" applyAlignment="1">
      <alignment horizontal="left"/>
    </xf>
    <xf numFmtId="0" fontId="6" fillId="4" borderId="2" xfId="0" applyFont="1" applyFill="1" applyBorder="1"/>
    <xf numFmtId="0" fontId="0" fillId="2" borderId="15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20" xfId="0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4" fontId="0" fillId="0" borderId="11" xfId="1" applyNumberFormat="1" applyFont="1" applyBorder="1" applyAlignment="1">
      <alignment horizontal="center"/>
    </xf>
    <xf numFmtId="164" fontId="0" fillId="0" borderId="14" xfId="1" applyNumberFormat="1" applyFont="1" applyBorder="1" applyAlignment="1">
      <alignment horizontal="center"/>
    </xf>
    <xf numFmtId="0" fontId="1" fillId="0" borderId="25" xfId="2" applyFill="1" applyBorder="1" applyAlignment="1">
      <alignment horizontal="left"/>
    </xf>
    <xf numFmtId="0" fontId="1" fillId="0" borderId="26" xfId="2" applyFill="1" applyBorder="1" applyAlignment="1">
      <alignment horizontal="left"/>
    </xf>
    <xf numFmtId="0" fontId="4" fillId="2" borderId="9" xfId="0" applyFont="1" applyFill="1" applyBorder="1" applyAlignment="1">
      <alignment horizontal="center" vertical="center" wrapText="1"/>
    </xf>
    <xf numFmtId="0" fontId="1" fillId="0" borderId="26" xfId="2" applyFill="1" applyBorder="1" applyAlignment="1"/>
    <xf numFmtId="0" fontId="6" fillId="4" borderId="4" xfId="0" applyFont="1" applyFill="1" applyBorder="1" applyAlignment="1">
      <alignment horizontal="center"/>
    </xf>
    <xf numFmtId="0" fontId="1" fillId="0" borderId="27" xfId="2" applyFill="1" applyBorder="1" applyAlignment="1"/>
    <xf numFmtId="0" fontId="0" fillId="0" borderId="28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 applyProtection="1">
      <alignment horizontal="center"/>
      <protection locked="0"/>
    </xf>
    <xf numFmtId="0" fontId="0" fillId="0" borderId="7" xfId="2" applyFont="1" applyFill="1" applyBorder="1" applyAlignment="1">
      <alignment horizontal="left"/>
    </xf>
    <xf numFmtId="0" fontId="1" fillId="0" borderId="8" xfId="2" applyFill="1" applyBorder="1" applyAlignment="1"/>
    <xf numFmtId="0" fontId="1" fillId="0" borderId="24" xfId="2" applyFill="1" applyBorder="1" applyAlignment="1"/>
    <xf numFmtId="0" fontId="0" fillId="0" borderId="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1" xfId="2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 locked="0"/>
    </xf>
    <xf numFmtId="0" fontId="1" fillId="0" borderId="13" xfId="2" applyFill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center"/>
      <protection locked="0"/>
    </xf>
    <xf numFmtId="0" fontId="1" fillId="0" borderId="8" xfId="2" applyFill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0" fillId="0" borderId="3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8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0" xfId="0" applyProtection="1">
      <protection locked="0"/>
    </xf>
    <xf numFmtId="0" fontId="0" fillId="0" borderId="31" xfId="0" applyBorder="1" applyProtection="1">
      <protection locked="0"/>
    </xf>
    <xf numFmtId="0" fontId="2" fillId="0" borderId="27" xfId="0" applyFont="1" applyBorder="1" applyProtection="1"/>
    <xf numFmtId="0" fontId="0" fillId="0" borderId="0" xfId="0" applyBorder="1" applyProtection="1"/>
    <xf numFmtId="0" fontId="4" fillId="0" borderId="27" xfId="0" applyFont="1" applyBorder="1" applyAlignment="1" applyProtection="1">
      <alignment horizontal="left" indent="1"/>
    </xf>
    <xf numFmtId="0" fontId="4" fillId="0" borderId="0" xfId="0" applyFont="1" applyBorder="1" applyProtection="1"/>
    <xf numFmtId="0" fontId="0" fillId="0" borderId="0" xfId="0" applyBorder="1" applyAlignment="1" applyProtection="1">
      <alignment horizontal="left"/>
    </xf>
    <xf numFmtId="0" fontId="7" fillId="0" borderId="27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27" xfId="0" applyFont="1" applyBorder="1" applyAlignment="1" applyProtection="1">
      <alignment horizontal="left" vertical="center" indent="1"/>
    </xf>
    <xf numFmtId="0" fontId="0" fillId="0" borderId="30" xfId="0" applyBorder="1" applyProtection="1"/>
    <xf numFmtId="0" fontId="0" fillId="0" borderId="45" xfId="2" applyFont="1" applyFill="1" applyBorder="1" applyAlignment="1">
      <alignment horizontal="left"/>
    </xf>
    <xf numFmtId="0" fontId="0" fillId="0" borderId="38" xfId="2" applyFont="1" applyFill="1" applyBorder="1" applyAlignment="1">
      <alignment horizontal="left"/>
    </xf>
    <xf numFmtId="0" fontId="0" fillId="0" borderId="32" xfId="2" applyFont="1" applyFill="1" applyBorder="1" applyAlignment="1">
      <alignment horizontal="left"/>
    </xf>
    <xf numFmtId="0" fontId="0" fillId="0" borderId="38" xfId="2" applyFont="1" applyFill="1" applyBorder="1" applyAlignment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5" borderId="49" xfId="0" applyFill="1" applyBorder="1"/>
    <xf numFmtId="0" fontId="0" fillId="0" borderId="27" xfId="0" applyFill="1" applyBorder="1" applyAlignment="1" applyProtection="1">
      <alignment horizontal="left" indent="1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Protection="1">
      <protection locked="0"/>
    </xf>
    <xf numFmtId="0" fontId="0" fillId="0" borderId="28" xfId="0" applyFill="1" applyBorder="1" applyProtection="1">
      <protection locked="0"/>
    </xf>
    <xf numFmtId="0" fontId="0" fillId="0" borderId="0" xfId="0" applyFill="1" applyProtection="1">
      <protection locked="0"/>
    </xf>
    <xf numFmtId="0" fontId="5" fillId="0" borderId="27" xfId="0" applyFont="1" applyFill="1" applyBorder="1" applyAlignment="1" applyProtection="1">
      <alignment horizontal="left" vertical="center" indent="1"/>
    </xf>
    <xf numFmtId="0" fontId="5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Protection="1"/>
    <xf numFmtId="0" fontId="0" fillId="0" borderId="0" xfId="0" applyFill="1" applyBorder="1" applyAlignment="1" applyProtection="1"/>
    <xf numFmtId="0" fontId="0" fillId="0" borderId="29" xfId="0" applyBorder="1" applyAlignment="1" applyProtection="1">
      <alignment horizontal="left" indent="1"/>
    </xf>
    <xf numFmtId="0" fontId="0" fillId="0" borderId="30" xfId="0" applyBorder="1" applyAlignment="1" applyProtection="1">
      <alignment horizontal="left" indent="1"/>
    </xf>
    <xf numFmtId="0" fontId="5" fillId="0" borderId="27" xfId="0" applyFont="1" applyFill="1" applyBorder="1" applyAlignment="1" applyProtection="1">
      <alignment horizontal="left" vertical="center" indent="1"/>
    </xf>
    <xf numFmtId="0" fontId="5" fillId="0" borderId="0" xfId="0" applyFont="1" applyFill="1" applyBorder="1" applyAlignment="1" applyProtection="1">
      <alignment horizontal="left" vertical="center" indent="1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" fillId="0" borderId="35" xfId="2" applyFill="1" applyBorder="1" applyAlignment="1">
      <alignment horizontal="center"/>
    </xf>
    <xf numFmtId="0" fontId="1" fillId="0" borderId="34" xfId="2" applyFill="1" applyBorder="1" applyAlignment="1">
      <alignment horizontal="center"/>
    </xf>
    <xf numFmtId="0" fontId="1" fillId="0" borderId="36" xfId="2" applyFill="1" applyBorder="1" applyAlignment="1">
      <alignment horizontal="center"/>
    </xf>
    <xf numFmtId="0" fontId="1" fillId="0" borderId="37" xfId="2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0" fillId="0" borderId="27" xfId="0" applyBorder="1" applyAlignment="1" applyProtection="1">
      <alignment horizontal="left" indent="1"/>
    </xf>
    <xf numFmtId="0" fontId="0" fillId="0" borderId="0" xfId="0" applyBorder="1" applyAlignment="1" applyProtection="1">
      <alignment horizontal="left" indent="1"/>
    </xf>
    <xf numFmtId="0" fontId="2" fillId="0" borderId="0" xfId="0" applyFont="1"/>
  </cellXfs>
  <cellStyles count="4">
    <cellStyle name="Dziesiętny" xfId="1" builtinId="3"/>
    <cellStyle name="Normalny" xfId="0" builtinId="0"/>
    <cellStyle name="Normalny 4" xfId="3" xr:uid="{00000000-0005-0000-0000-000002000000}"/>
    <cellStyle name="Normalny 8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K647"/>
  <sheetViews>
    <sheetView showGridLines="0" tabSelected="1" zoomScale="85" zoomScaleNormal="85" workbookViewId="0">
      <selection activeCell="B1" sqref="B1"/>
    </sheetView>
  </sheetViews>
  <sheetFormatPr defaultColWidth="8.88671875" defaultRowHeight="14.4" x14ac:dyDescent="0.3"/>
  <cols>
    <col min="1" max="1" width="5" customWidth="1"/>
    <col min="2" max="2" width="13.21875" customWidth="1"/>
    <col min="3" max="3" width="35.44140625" customWidth="1"/>
    <col min="4" max="5" width="12.44140625" customWidth="1"/>
    <col min="6" max="6" width="39.6640625" customWidth="1"/>
    <col min="7" max="8" width="16.109375" customWidth="1"/>
    <col min="9" max="9" width="9.88671875" customWidth="1"/>
    <col min="10" max="10" width="7.44140625" customWidth="1"/>
    <col min="11" max="11" width="31.33203125" customWidth="1"/>
    <col min="12" max="12" width="36.6640625" customWidth="1"/>
    <col min="13" max="13" width="14.88671875" customWidth="1"/>
    <col min="14" max="14" width="11.109375" customWidth="1"/>
    <col min="15" max="15" width="24.109375" customWidth="1"/>
    <col min="16" max="16" width="19.44140625" customWidth="1"/>
    <col min="17" max="17" width="17" customWidth="1"/>
    <col min="18" max="18" width="19.44140625" customWidth="1"/>
    <col min="19" max="19" width="12.44140625" customWidth="1"/>
    <col min="20" max="20" width="20.44140625" customWidth="1"/>
    <col min="21" max="24" width="16.6640625" customWidth="1"/>
    <col min="25" max="25" width="20" customWidth="1"/>
    <col min="26" max="26" width="18.6640625" customWidth="1"/>
    <col min="27" max="27" width="17.109375" customWidth="1"/>
    <col min="28" max="29" width="18.44140625" customWidth="1"/>
    <col min="30" max="30" width="15.88671875" customWidth="1"/>
  </cols>
  <sheetData>
    <row r="1" spans="2:37" x14ac:dyDescent="0.3">
      <c r="B1" s="131" t="s">
        <v>75</v>
      </c>
    </row>
    <row r="3" spans="2:37" ht="15" thickBot="1" x14ac:dyDescent="0.35"/>
    <row r="4" spans="2:37" ht="15" thickBot="1" x14ac:dyDescent="0.35">
      <c r="B4" s="106"/>
      <c r="C4" s="120" t="s">
        <v>29</v>
      </c>
      <c r="D4" s="121"/>
      <c r="E4" s="122"/>
      <c r="F4" s="120" t="s">
        <v>28</v>
      </c>
      <c r="G4" s="121"/>
      <c r="H4" s="121"/>
      <c r="I4" s="122"/>
      <c r="J4" s="120" t="s">
        <v>27</v>
      </c>
      <c r="K4" s="122"/>
      <c r="L4" s="120" t="s">
        <v>26</v>
      </c>
      <c r="M4" s="121"/>
      <c r="N4" s="121"/>
      <c r="O4" s="122"/>
      <c r="P4" s="25" t="s">
        <v>23</v>
      </c>
      <c r="Q4" s="120" t="s">
        <v>17</v>
      </c>
      <c r="R4" s="121"/>
      <c r="S4" s="122"/>
      <c r="T4" s="121" t="s">
        <v>24</v>
      </c>
      <c r="U4" s="121"/>
      <c r="V4" s="121"/>
      <c r="W4" s="121"/>
      <c r="X4" s="122"/>
      <c r="Y4" s="120" t="s">
        <v>53</v>
      </c>
      <c r="Z4" s="122"/>
      <c r="AA4" s="120" t="s">
        <v>25</v>
      </c>
      <c r="AB4" s="122"/>
      <c r="AC4" s="42" t="s">
        <v>40</v>
      </c>
      <c r="AD4" s="22" t="s">
        <v>34</v>
      </c>
      <c r="AE4" s="1"/>
      <c r="AF4" s="1"/>
      <c r="AG4" s="1"/>
      <c r="AH4" s="1"/>
      <c r="AI4" s="1"/>
      <c r="AJ4" s="1"/>
      <c r="AK4" s="1"/>
    </row>
    <row r="5" spans="2:37" s="10" customFormat="1" ht="58.2" thickBot="1" x14ac:dyDescent="0.35">
      <c r="B5" s="6" t="s">
        <v>71</v>
      </c>
      <c r="C5" s="6" t="s">
        <v>0</v>
      </c>
      <c r="D5" s="7" t="s">
        <v>21</v>
      </c>
      <c r="E5" s="34" t="s">
        <v>3</v>
      </c>
      <c r="F5" s="6" t="s">
        <v>1</v>
      </c>
      <c r="G5" s="8" t="s">
        <v>38</v>
      </c>
      <c r="H5" s="8" t="s">
        <v>2</v>
      </c>
      <c r="I5" s="40" t="s">
        <v>39</v>
      </c>
      <c r="J5" s="35" t="s">
        <v>18</v>
      </c>
      <c r="K5" s="9" t="s">
        <v>42</v>
      </c>
      <c r="L5" s="6" t="s">
        <v>19</v>
      </c>
      <c r="M5" s="7" t="s">
        <v>50</v>
      </c>
      <c r="N5" s="7" t="s">
        <v>6</v>
      </c>
      <c r="O5" s="9" t="s">
        <v>22</v>
      </c>
      <c r="P5" s="26" t="s">
        <v>9</v>
      </c>
      <c r="Q5" s="6" t="s">
        <v>10</v>
      </c>
      <c r="R5" s="7" t="s">
        <v>11</v>
      </c>
      <c r="S5" s="9" t="s">
        <v>12</v>
      </c>
      <c r="T5" s="6" t="s">
        <v>43</v>
      </c>
      <c r="U5" s="7" t="s">
        <v>13</v>
      </c>
      <c r="V5" s="7" t="s">
        <v>30</v>
      </c>
      <c r="W5" s="7" t="s">
        <v>31</v>
      </c>
      <c r="X5" s="9" t="s">
        <v>32</v>
      </c>
      <c r="Y5" s="6" t="s">
        <v>14</v>
      </c>
      <c r="Z5" s="9" t="s">
        <v>15</v>
      </c>
      <c r="AA5" s="6" t="s">
        <v>37</v>
      </c>
      <c r="AB5" s="9" t="s">
        <v>16</v>
      </c>
      <c r="AC5" s="31" t="s">
        <v>41</v>
      </c>
      <c r="AD5" s="31" t="s">
        <v>44</v>
      </c>
      <c r="AE5" s="33"/>
      <c r="AF5" s="33"/>
      <c r="AG5" s="33"/>
      <c r="AH5" s="33"/>
      <c r="AI5" s="33"/>
      <c r="AJ5" s="33"/>
      <c r="AK5" s="33"/>
    </row>
    <row r="6" spans="2:37" x14ac:dyDescent="0.3">
      <c r="B6" s="103" t="s">
        <v>65</v>
      </c>
      <c r="C6" s="99" t="s">
        <v>35</v>
      </c>
      <c r="D6" s="16" t="s">
        <v>20</v>
      </c>
      <c r="E6" s="38" t="s">
        <v>4</v>
      </c>
      <c r="F6" s="23" t="s">
        <v>48</v>
      </c>
      <c r="G6" s="57"/>
      <c r="H6" s="57"/>
      <c r="I6" s="58"/>
      <c r="J6" s="27">
        <v>36</v>
      </c>
      <c r="K6" s="36">
        <v>150000</v>
      </c>
      <c r="L6" s="27" t="s">
        <v>45</v>
      </c>
      <c r="M6" s="4" t="s">
        <v>54</v>
      </c>
      <c r="N6" s="11" t="s">
        <v>7</v>
      </c>
      <c r="O6" s="12" t="s">
        <v>8</v>
      </c>
      <c r="P6" s="63"/>
      <c r="Q6" s="65"/>
      <c r="R6" s="13"/>
      <c r="S6" s="58"/>
      <c r="T6" s="65"/>
      <c r="U6" s="74">
        <f>SUM(V6:X6)</f>
        <v>0</v>
      </c>
      <c r="V6" s="47"/>
      <c r="W6" s="47"/>
      <c r="X6" s="58"/>
      <c r="Y6" s="65"/>
      <c r="Z6" s="58"/>
      <c r="AA6" s="65"/>
      <c r="AB6" s="58"/>
      <c r="AC6" s="70"/>
      <c r="AD6" s="32">
        <f>P6+Q6+S6+T6+U6+AC6</f>
        <v>0</v>
      </c>
      <c r="AE6" s="1"/>
      <c r="AF6" s="1"/>
      <c r="AG6" s="1"/>
      <c r="AH6" s="1"/>
      <c r="AI6" s="1"/>
      <c r="AJ6" s="1"/>
      <c r="AK6" s="1"/>
    </row>
    <row r="7" spans="2:37" x14ac:dyDescent="0.3">
      <c r="B7" s="104" t="s">
        <v>66</v>
      </c>
      <c r="C7" s="99" t="s">
        <v>36</v>
      </c>
      <c r="D7" s="16" t="s">
        <v>20</v>
      </c>
      <c r="E7" s="38" t="s">
        <v>5</v>
      </c>
      <c r="F7" s="23" t="s">
        <v>48</v>
      </c>
      <c r="G7" s="57"/>
      <c r="H7" s="57"/>
      <c r="I7" s="58"/>
      <c r="J7" s="27">
        <v>36</v>
      </c>
      <c r="K7" s="36">
        <v>150000</v>
      </c>
      <c r="L7" s="27" t="s">
        <v>45</v>
      </c>
      <c r="M7" s="4" t="s">
        <v>54</v>
      </c>
      <c r="N7" s="11" t="s">
        <v>7</v>
      </c>
      <c r="O7" s="12" t="s">
        <v>8</v>
      </c>
      <c r="P7" s="63"/>
      <c r="Q7" s="65"/>
      <c r="R7" s="13"/>
      <c r="S7" s="58"/>
      <c r="T7" s="65"/>
      <c r="U7" s="74">
        <f t="shared" ref="U7:U9" si="0">SUM(V7:X7)</f>
        <v>0</v>
      </c>
      <c r="V7" s="47"/>
      <c r="W7" s="47"/>
      <c r="X7" s="58"/>
      <c r="Y7" s="65"/>
      <c r="Z7" s="58"/>
      <c r="AA7" s="65"/>
      <c r="AB7" s="58"/>
      <c r="AC7" s="70"/>
      <c r="AD7" s="32">
        <f>P7+Q7+S7+T7+U7+AC7</f>
        <v>0</v>
      </c>
      <c r="AE7" s="1"/>
      <c r="AF7" s="1"/>
      <c r="AG7" s="1"/>
      <c r="AH7" s="1"/>
      <c r="AI7" s="1"/>
      <c r="AJ7" s="1"/>
      <c r="AK7" s="1"/>
    </row>
    <row r="8" spans="2:37" x14ac:dyDescent="0.3">
      <c r="B8" s="104" t="s">
        <v>67</v>
      </c>
      <c r="C8" s="99" t="s">
        <v>35</v>
      </c>
      <c r="D8" s="16" t="s">
        <v>20</v>
      </c>
      <c r="E8" s="38" t="s">
        <v>4</v>
      </c>
      <c r="F8" s="23" t="s">
        <v>48</v>
      </c>
      <c r="G8" s="57"/>
      <c r="H8" s="57"/>
      <c r="I8" s="58"/>
      <c r="J8" s="27">
        <v>36</v>
      </c>
      <c r="K8" s="36">
        <v>150000</v>
      </c>
      <c r="L8" s="27" t="s">
        <v>45</v>
      </c>
      <c r="M8" s="4" t="s">
        <v>54</v>
      </c>
      <c r="N8" s="11" t="s">
        <v>7</v>
      </c>
      <c r="O8" s="12" t="s">
        <v>8</v>
      </c>
      <c r="P8" s="63"/>
      <c r="Q8" s="28"/>
      <c r="R8" s="47"/>
      <c r="S8" s="58"/>
      <c r="T8" s="65"/>
      <c r="U8" s="74">
        <f t="shared" si="0"/>
        <v>0</v>
      </c>
      <c r="V8" s="47"/>
      <c r="W8" s="47"/>
      <c r="X8" s="58"/>
      <c r="Y8" s="65"/>
      <c r="Z8" s="58"/>
      <c r="AA8" s="65"/>
      <c r="AB8" s="58"/>
      <c r="AC8" s="70"/>
      <c r="AD8" s="32">
        <f>P8+R8+S8+T8+U8+AC8</f>
        <v>0</v>
      </c>
      <c r="AE8" s="1"/>
      <c r="AF8" s="1"/>
      <c r="AG8" s="1"/>
      <c r="AH8" s="1"/>
      <c r="AI8" s="1"/>
      <c r="AJ8" s="1"/>
      <c r="AK8" s="1"/>
    </row>
    <row r="9" spans="2:37" ht="15" thickBot="1" x14ac:dyDescent="0.35">
      <c r="B9" s="105" t="s">
        <v>68</v>
      </c>
      <c r="C9" s="100" t="s">
        <v>36</v>
      </c>
      <c r="D9" s="17" t="s">
        <v>20</v>
      </c>
      <c r="E9" s="39" t="s">
        <v>5</v>
      </c>
      <c r="F9" s="23" t="s">
        <v>48</v>
      </c>
      <c r="G9" s="59"/>
      <c r="H9" s="59"/>
      <c r="I9" s="60"/>
      <c r="J9" s="30">
        <v>36</v>
      </c>
      <c r="K9" s="37">
        <v>150000</v>
      </c>
      <c r="L9" s="30" t="s">
        <v>45</v>
      </c>
      <c r="M9" s="4" t="s">
        <v>54</v>
      </c>
      <c r="N9" s="14" t="s">
        <v>7</v>
      </c>
      <c r="O9" s="15" t="s">
        <v>8</v>
      </c>
      <c r="P9" s="64"/>
      <c r="Q9" s="29"/>
      <c r="R9" s="66"/>
      <c r="S9" s="60"/>
      <c r="T9" s="68"/>
      <c r="U9" s="74">
        <f t="shared" si="0"/>
        <v>0</v>
      </c>
      <c r="V9" s="66"/>
      <c r="W9" s="66"/>
      <c r="X9" s="60"/>
      <c r="Y9" s="68"/>
      <c r="Z9" s="60"/>
      <c r="AA9" s="68"/>
      <c r="AB9" s="60"/>
      <c r="AC9" s="71"/>
      <c r="AD9" s="32">
        <f>P9+R9+S9+T9+U9+AC9</f>
        <v>0</v>
      </c>
      <c r="AE9" s="1"/>
      <c r="AF9" s="1"/>
      <c r="AG9" s="1"/>
      <c r="AH9" s="1"/>
      <c r="AI9" s="1"/>
      <c r="AJ9" s="1"/>
      <c r="AK9" s="1"/>
    </row>
    <row r="10" spans="2:37" ht="15" thickBot="1" x14ac:dyDescent="0.35">
      <c r="C10" s="123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5"/>
      <c r="AD10" s="126"/>
      <c r="AE10" s="1"/>
      <c r="AF10" s="1"/>
      <c r="AG10" s="1"/>
      <c r="AH10" s="1"/>
      <c r="AI10" s="1"/>
      <c r="AJ10" s="1"/>
      <c r="AK10" s="1"/>
    </row>
    <row r="11" spans="2:37" x14ac:dyDescent="0.3">
      <c r="B11" s="103" t="s">
        <v>69</v>
      </c>
      <c r="C11" s="101" t="s">
        <v>35</v>
      </c>
      <c r="D11" s="49" t="s">
        <v>20</v>
      </c>
      <c r="E11" s="50" t="s">
        <v>4</v>
      </c>
      <c r="F11" s="48" t="s">
        <v>49</v>
      </c>
      <c r="G11" s="61"/>
      <c r="H11" s="61"/>
      <c r="I11" s="62"/>
      <c r="J11" s="55">
        <v>36</v>
      </c>
      <c r="K11" s="76">
        <v>150000</v>
      </c>
      <c r="L11" s="77"/>
      <c r="M11" s="77"/>
      <c r="N11" s="77"/>
      <c r="O11" s="76" t="s">
        <v>8</v>
      </c>
      <c r="P11" s="78"/>
      <c r="Q11" s="77"/>
      <c r="R11" s="52"/>
      <c r="S11" s="79"/>
      <c r="T11" s="69"/>
      <c r="U11" s="51">
        <f>SUM(V11:X11)</f>
        <v>0</v>
      </c>
      <c r="V11" s="72"/>
      <c r="W11" s="72"/>
      <c r="X11" s="62"/>
      <c r="Y11" s="67"/>
      <c r="Z11" s="62"/>
      <c r="AA11" s="67"/>
      <c r="AB11" s="62"/>
      <c r="AC11" s="73"/>
      <c r="AD11" s="53">
        <f>P11+T11+U11+AC11</f>
        <v>0</v>
      </c>
      <c r="AE11" s="1"/>
      <c r="AF11" s="1"/>
      <c r="AG11" s="1"/>
      <c r="AH11" s="1"/>
      <c r="AI11" s="1"/>
      <c r="AJ11" s="1"/>
      <c r="AK11" s="1"/>
    </row>
    <row r="12" spans="2:37" ht="15" thickBot="1" x14ac:dyDescent="0.35">
      <c r="B12" s="105" t="s">
        <v>70</v>
      </c>
      <c r="C12" s="102" t="s">
        <v>36</v>
      </c>
      <c r="D12" s="18" t="s">
        <v>20</v>
      </c>
      <c r="E12" s="41" t="s">
        <v>5</v>
      </c>
      <c r="F12" s="24" t="s">
        <v>49</v>
      </c>
      <c r="G12" s="59"/>
      <c r="H12" s="59"/>
      <c r="I12" s="60"/>
      <c r="J12" s="56">
        <v>36</v>
      </c>
      <c r="K12" s="75">
        <v>150000</v>
      </c>
      <c r="L12" s="29"/>
      <c r="M12" s="29"/>
      <c r="N12" s="29"/>
      <c r="O12" s="15" t="s">
        <v>8</v>
      </c>
      <c r="P12" s="82"/>
      <c r="Q12" s="29"/>
      <c r="R12" s="80"/>
      <c r="S12" s="81"/>
      <c r="T12" s="83"/>
      <c r="U12" s="5">
        <f t="shared" ref="U12" si="1">SUM(V12:X12)</f>
        <v>0</v>
      </c>
      <c r="V12" s="66"/>
      <c r="W12" s="66"/>
      <c r="X12" s="60"/>
      <c r="Y12" s="68"/>
      <c r="Z12" s="60"/>
      <c r="AA12" s="68"/>
      <c r="AB12" s="60"/>
      <c r="AC12" s="84"/>
      <c r="AD12" s="54">
        <f>P12+T12+U12+AC12</f>
        <v>0</v>
      </c>
      <c r="AE12" s="1"/>
      <c r="AF12" s="1"/>
      <c r="AG12" s="1"/>
      <c r="AH12" s="1"/>
      <c r="AI12" s="1"/>
      <c r="AJ12" s="1"/>
      <c r="AK12" s="1"/>
    </row>
    <row r="13" spans="2:37" ht="15" thickBot="1" x14ac:dyDescent="0.35">
      <c r="C13" s="43"/>
      <c r="D13" s="19"/>
      <c r="E13" s="19"/>
      <c r="F13" s="20"/>
      <c r="G13" s="20"/>
      <c r="H13" s="20"/>
      <c r="I13" s="2"/>
      <c r="J13" s="3"/>
      <c r="K13" s="3"/>
      <c r="L13" s="3"/>
      <c r="M13" s="3"/>
      <c r="N13" s="21"/>
      <c r="O13" s="3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44"/>
    </row>
    <row r="14" spans="2:37" x14ac:dyDescent="0.3">
      <c r="C14" s="127" t="s">
        <v>33</v>
      </c>
      <c r="D14" s="128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6"/>
    </row>
    <row r="15" spans="2:37" x14ac:dyDescent="0.3">
      <c r="C15" s="90" t="s">
        <v>56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7"/>
      <c r="AE15" s="88"/>
      <c r="AF15" s="88"/>
      <c r="AG15" s="88"/>
      <c r="AH15" s="88"/>
    </row>
    <row r="16" spans="2:37" x14ac:dyDescent="0.3">
      <c r="C16" s="92" t="s">
        <v>46</v>
      </c>
      <c r="D16" s="93"/>
      <c r="E16" s="91"/>
      <c r="F16" s="91"/>
      <c r="G16" s="91"/>
      <c r="H16" s="91"/>
      <c r="I16" s="91"/>
      <c r="J16" s="91"/>
      <c r="K16" s="91"/>
      <c r="L16" s="91"/>
      <c r="M16" s="91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7"/>
      <c r="AE16" s="88"/>
      <c r="AF16" s="88"/>
      <c r="AG16" s="88"/>
      <c r="AH16" s="88"/>
    </row>
    <row r="17" spans="3:34" x14ac:dyDescent="0.3">
      <c r="C17" s="90" t="s">
        <v>57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7"/>
      <c r="AE17" s="88"/>
      <c r="AF17" s="88"/>
      <c r="AG17" s="88"/>
      <c r="AH17" s="88"/>
    </row>
    <row r="18" spans="3:34" x14ac:dyDescent="0.3">
      <c r="C18" s="129" t="s">
        <v>47</v>
      </c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7"/>
      <c r="AE18" s="88"/>
      <c r="AF18" s="88"/>
      <c r="AG18" s="88"/>
      <c r="AH18" s="88"/>
    </row>
    <row r="19" spans="3:34" x14ac:dyDescent="0.3">
      <c r="C19" s="90" t="s">
        <v>58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7"/>
      <c r="AE19" s="88"/>
      <c r="AF19" s="88"/>
      <c r="AG19" s="88"/>
      <c r="AH19" s="88"/>
    </row>
    <row r="20" spans="3:34" s="1" customFormat="1" x14ac:dyDescent="0.3">
      <c r="C20" s="107" t="s">
        <v>64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10"/>
      <c r="AE20" s="111"/>
      <c r="AF20" s="111"/>
      <c r="AG20" s="111"/>
      <c r="AH20" s="111"/>
    </row>
    <row r="21" spans="3:34" x14ac:dyDescent="0.3">
      <c r="C21" s="90" t="s">
        <v>59</v>
      </c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7"/>
      <c r="AE21" s="88"/>
      <c r="AF21" s="88"/>
      <c r="AG21" s="88"/>
      <c r="AH21" s="88"/>
    </row>
    <row r="22" spans="3:34" x14ac:dyDescent="0.3">
      <c r="C22" s="118" t="s">
        <v>72</v>
      </c>
      <c r="D22" s="119"/>
      <c r="E22" s="119"/>
      <c r="F22" s="119"/>
      <c r="G22" s="119"/>
      <c r="H22" s="119"/>
      <c r="I22" s="119"/>
      <c r="J22" s="119"/>
      <c r="K22" s="119"/>
      <c r="L22" s="119"/>
      <c r="M22" s="91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7"/>
      <c r="AE22" s="88"/>
      <c r="AF22" s="88"/>
      <c r="AG22" s="88"/>
      <c r="AH22" s="88"/>
    </row>
    <row r="23" spans="3:34" x14ac:dyDescent="0.3">
      <c r="C23" s="95" t="s">
        <v>60</v>
      </c>
      <c r="D23" s="96"/>
      <c r="E23" s="96"/>
      <c r="F23" s="96"/>
      <c r="G23" s="96"/>
      <c r="H23" s="96"/>
      <c r="I23" s="96"/>
      <c r="J23" s="96"/>
      <c r="K23" s="96"/>
      <c r="L23" s="96"/>
      <c r="M23" s="91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7"/>
      <c r="AE23" s="88"/>
      <c r="AF23" s="88"/>
      <c r="AG23" s="88"/>
      <c r="AH23" s="88"/>
    </row>
    <row r="24" spans="3:34" x14ac:dyDescent="0.3">
      <c r="C24" s="97" t="s">
        <v>51</v>
      </c>
      <c r="D24" s="96"/>
      <c r="E24" s="96"/>
      <c r="F24" s="96"/>
      <c r="G24" s="96"/>
      <c r="H24" s="96"/>
      <c r="I24" s="96"/>
      <c r="J24" s="96"/>
      <c r="K24" s="96"/>
      <c r="L24" s="96"/>
      <c r="M24" s="91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7"/>
      <c r="AE24" s="88"/>
      <c r="AF24" s="88"/>
      <c r="AG24" s="88"/>
      <c r="AH24" s="88"/>
    </row>
    <row r="25" spans="3:34" x14ac:dyDescent="0.3">
      <c r="C25" s="95" t="s">
        <v>61</v>
      </c>
      <c r="D25" s="96"/>
      <c r="E25" s="96"/>
      <c r="F25" s="96"/>
      <c r="G25" s="96"/>
      <c r="H25" s="96"/>
      <c r="I25" s="96"/>
      <c r="J25" s="96"/>
      <c r="K25" s="96"/>
      <c r="L25" s="96"/>
      <c r="M25" s="91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7"/>
      <c r="AE25" s="88"/>
      <c r="AF25" s="88"/>
      <c r="AG25" s="88"/>
      <c r="AH25" s="88"/>
    </row>
    <row r="26" spans="3:34" s="1" customFormat="1" x14ac:dyDescent="0.3">
      <c r="C26" s="112" t="s">
        <v>73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4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10"/>
      <c r="AE26" s="111"/>
      <c r="AF26" s="111"/>
      <c r="AG26" s="111"/>
      <c r="AH26" s="111"/>
    </row>
    <row r="27" spans="3:34" x14ac:dyDescent="0.3">
      <c r="C27" s="90" t="s">
        <v>62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7"/>
      <c r="AE27" s="88"/>
      <c r="AF27" s="88"/>
      <c r="AG27" s="88"/>
      <c r="AH27" s="88"/>
    </row>
    <row r="28" spans="3:34" s="1" customFormat="1" x14ac:dyDescent="0.3">
      <c r="C28" s="107" t="s">
        <v>55</v>
      </c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10"/>
      <c r="AE28" s="111"/>
      <c r="AF28" s="111"/>
      <c r="AG28" s="111"/>
      <c r="AH28" s="111"/>
    </row>
    <row r="29" spans="3:34" s="1" customFormat="1" x14ac:dyDescent="0.3">
      <c r="C29" s="107" t="s">
        <v>74</v>
      </c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10"/>
      <c r="AE29" s="111"/>
      <c r="AF29" s="111"/>
      <c r="AG29" s="111"/>
      <c r="AH29" s="111"/>
    </row>
    <row r="30" spans="3:34" x14ac:dyDescent="0.3">
      <c r="C30" s="90" t="s">
        <v>63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7"/>
      <c r="AE30" s="88"/>
      <c r="AF30" s="88"/>
      <c r="AG30" s="88"/>
      <c r="AH30" s="88"/>
    </row>
    <row r="31" spans="3:34" ht="15" thickBot="1" x14ac:dyDescent="0.35">
      <c r="C31" s="116" t="s">
        <v>52</v>
      </c>
      <c r="D31" s="117"/>
      <c r="E31" s="117"/>
      <c r="F31" s="117"/>
      <c r="G31" s="117"/>
      <c r="H31" s="117"/>
      <c r="I31" s="117"/>
      <c r="J31" s="117"/>
      <c r="K31" s="117"/>
      <c r="L31" s="98"/>
      <c r="M31" s="98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9"/>
      <c r="AE31" s="88"/>
      <c r="AF31" s="88"/>
      <c r="AG31" s="88"/>
      <c r="AH31" s="88"/>
    </row>
    <row r="32" spans="3:34" x14ac:dyDescent="0.3"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</row>
    <row r="33" spans="3:34" x14ac:dyDescent="0.3"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</row>
    <row r="34" spans="3:34" x14ac:dyDescent="0.3"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</row>
    <row r="35" spans="3:34" x14ac:dyDescent="0.3"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</row>
    <row r="36" spans="3:34" x14ac:dyDescent="0.3"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</row>
    <row r="37" spans="3:34" x14ac:dyDescent="0.3"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</row>
    <row r="38" spans="3:34" x14ac:dyDescent="0.3"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</row>
    <row r="39" spans="3:34" x14ac:dyDescent="0.3"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</row>
    <row r="40" spans="3:34" x14ac:dyDescent="0.3"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</row>
    <row r="41" spans="3:34" x14ac:dyDescent="0.3"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</row>
    <row r="42" spans="3:34" x14ac:dyDescent="0.3"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</row>
    <row r="43" spans="3:34" x14ac:dyDescent="0.3"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</row>
    <row r="44" spans="3:34" x14ac:dyDescent="0.3"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</row>
    <row r="45" spans="3:34" x14ac:dyDescent="0.3"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</row>
    <row r="46" spans="3:34" x14ac:dyDescent="0.3"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</row>
    <row r="47" spans="3:34" x14ac:dyDescent="0.3"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</row>
    <row r="48" spans="3:34" x14ac:dyDescent="0.3"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</row>
    <row r="49" spans="3:34" x14ac:dyDescent="0.3"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</row>
    <row r="50" spans="3:34" x14ac:dyDescent="0.3"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</row>
    <row r="51" spans="3:34" x14ac:dyDescent="0.3"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</row>
    <row r="52" spans="3:34" x14ac:dyDescent="0.3"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</row>
    <row r="53" spans="3:34" x14ac:dyDescent="0.3"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</row>
    <row r="54" spans="3:34" x14ac:dyDescent="0.3"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</row>
    <row r="55" spans="3:34" x14ac:dyDescent="0.3"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</row>
    <row r="56" spans="3:34" x14ac:dyDescent="0.3"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</row>
    <row r="57" spans="3:34" x14ac:dyDescent="0.3"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</row>
    <row r="58" spans="3:34" x14ac:dyDescent="0.3"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</row>
    <row r="59" spans="3:34" x14ac:dyDescent="0.3"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</row>
    <row r="60" spans="3:34" x14ac:dyDescent="0.3"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</row>
    <row r="61" spans="3:34" x14ac:dyDescent="0.3"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</row>
    <row r="62" spans="3:34" x14ac:dyDescent="0.3"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</row>
    <row r="63" spans="3:34" x14ac:dyDescent="0.3"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</row>
    <row r="64" spans="3:34" x14ac:dyDescent="0.3"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</row>
    <row r="65" spans="3:34" x14ac:dyDescent="0.3"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</row>
    <row r="66" spans="3:34" x14ac:dyDescent="0.3"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</row>
    <row r="67" spans="3:34" x14ac:dyDescent="0.3"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</row>
    <row r="68" spans="3:34" x14ac:dyDescent="0.3"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</row>
    <row r="69" spans="3:34" x14ac:dyDescent="0.3"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</row>
    <row r="70" spans="3:34" x14ac:dyDescent="0.3"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</row>
    <row r="71" spans="3:34" x14ac:dyDescent="0.3"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</row>
    <row r="72" spans="3:34" x14ac:dyDescent="0.3"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</row>
    <row r="73" spans="3:34" x14ac:dyDescent="0.3"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</row>
    <row r="74" spans="3:34" x14ac:dyDescent="0.3"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</row>
    <row r="75" spans="3:34" x14ac:dyDescent="0.3"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</row>
    <row r="76" spans="3:34" x14ac:dyDescent="0.3"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</row>
    <row r="77" spans="3:34" x14ac:dyDescent="0.3"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</row>
    <row r="78" spans="3:34" x14ac:dyDescent="0.3"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</row>
    <row r="79" spans="3:34" x14ac:dyDescent="0.3"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</row>
    <row r="80" spans="3:34" x14ac:dyDescent="0.3"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</row>
    <row r="81" spans="3:34" x14ac:dyDescent="0.3"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</row>
    <row r="82" spans="3:34" x14ac:dyDescent="0.3"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</row>
    <row r="83" spans="3:34" x14ac:dyDescent="0.3"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</row>
    <row r="84" spans="3:34" x14ac:dyDescent="0.3"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</row>
    <row r="85" spans="3:34" x14ac:dyDescent="0.3"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</row>
    <row r="86" spans="3:34" x14ac:dyDescent="0.3"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</row>
    <row r="87" spans="3:34" x14ac:dyDescent="0.3"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</row>
    <row r="88" spans="3:34" x14ac:dyDescent="0.3"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</row>
    <row r="89" spans="3:34" x14ac:dyDescent="0.3"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</row>
    <row r="90" spans="3:34" x14ac:dyDescent="0.3"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</row>
    <row r="91" spans="3:34" x14ac:dyDescent="0.3"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</row>
    <row r="92" spans="3:34" x14ac:dyDescent="0.3"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</row>
    <row r="93" spans="3:34" x14ac:dyDescent="0.3"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</row>
    <row r="94" spans="3:34" x14ac:dyDescent="0.3"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</row>
    <row r="95" spans="3:34" x14ac:dyDescent="0.3"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</row>
    <row r="96" spans="3:34" x14ac:dyDescent="0.3"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</row>
    <row r="97" spans="3:34" x14ac:dyDescent="0.3"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</row>
    <row r="98" spans="3:34" x14ac:dyDescent="0.3"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</row>
    <row r="99" spans="3:34" x14ac:dyDescent="0.3"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</row>
    <row r="100" spans="3:34" x14ac:dyDescent="0.3"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</row>
    <row r="101" spans="3:34" x14ac:dyDescent="0.3"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</row>
    <row r="102" spans="3:34" x14ac:dyDescent="0.3"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</row>
    <row r="103" spans="3:34" x14ac:dyDescent="0.3"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</row>
    <row r="104" spans="3:34" x14ac:dyDescent="0.3"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</row>
    <row r="105" spans="3:34" x14ac:dyDescent="0.3"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</row>
    <row r="106" spans="3:34" x14ac:dyDescent="0.3"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</row>
    <row r="107" spans="3:34" x14ac:dyDescent="0.3"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</row>
    <row r="108" spans="3:34" x14ac:dyDescent="0.3"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</row>
    <row r="109" spans="3:34" x14ac:dyDescent="0.3"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</row>
    <row r="110" spans="3:34" x14ac:dyDescent="0.3"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</row>
    <row r="111" spans="3:34" x14ac:dyDescent="0.3"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</row>
    <row r="112" spans="3:34" x14ac:dyDescent="0.3"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</row>
    <row r="113" spans="3:34" x14ac:dyDescent="0.3"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</row>
    <row r="114" spans="3:34" x14ac:dyDescent="0.3"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</row>
    <row r="115" spans="3:34" x14ac:dyDescent="0.3"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</row>
    <row r="116" spans="3:34" x14ac:dyDescent="0.3"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</row>
    <row r="117" spans="3:34" x14ac:dyDescent="0.3"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</row>
    <row r="118" spans="3:34" x14ac:dyDescent="0.3"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</row>
    <row r="119" spans="3:34" x14ac:dyDescent="0.3"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</row>
    <row r="120" spans="3:34" x14ac:dyDescent="0.3"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</row>
    <row r="121" spans="3:34" x14ac:dyDescent="0.3"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</row>
    <row r="122" spans="3:34" x14ac:dyDescent="0.3"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</row>
    <row r="123" spans="3:34" x14ac:dyDescent="0.3"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</row>
    <row r="124" spans="3:34" x14ac:dyDescent="0.3"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</row>
    <row r="125" spans="3:34" x14ac:dyDescent="0.3"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</row>
    <row r="126" spans="3:34" x14ac:dyDescent="0.3"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</row>
    <row r="127" spans="3:34" x14ac:dyDescent="0.3"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</row>
    <row r="128" spans="3:34" x14ac:dyDescent="0.3"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</row>
    <row r="129" spans="3:34" x14ac:dyDescent="0.3"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</row>
    <row r="130" spans="3:34" x14ac:dyDescent="0.3"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</row>
    <row r="131" spans="3:34" x14ac:dyDescent="0.3"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</row>
    <row r="132" spans="3:34" x14ac:dyDescent="0.3"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</row>
    <row r="133" spans="3:34" x14ac:dyDescent="0.3"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</row>
    <row r="134" spans="3:34" x14ac:dyDescent="0.3"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</row>
    <row r="135" spans="3:34" x14ac:dyDescent="0.3"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</row>
    <row r="136" spans="3:34" x14ac:dyDescent="0.3"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</row>
    <row r="137" spans="3:34" x14ac:dyDescent="0.3"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</row>
    <row r="138" spans="3:34" x14ac:dyDescent="0.3"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</row>
    <row r="139" spans="3:34" x14ac:dyDescent="0.3"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</row>
    <row r="140" spans="3:34" x14ac:dyDescent="0.3"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</row>
    <row r="141" spans="3:34" x14ac:dyDescent="0.3"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</row>
    <row r="142" spans="3:34" x14ac:dyDescent="0.3"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</row>
    <row r="143" spans="3:34" x14ac:dyDescent="0.3"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</row>
    <row r="144" spans="3:34" x14ac:dyDescent="0.3"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</row>
    <row r="145" spans="3:34" x14ac:dyDescent="0.3"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</row>
    <row r="146" spans="3:34" x14ac:dyDescent="0.3"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</row>
    <row r="147" spans="3:34" x14ac:dyDescent="0.3"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</row>
    <row r="148" spans="3:34" x14ac:dyDescent="0.3"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</row>
    <row r="149" spans="3:34" x14ac:dyDescent="0.3"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</row>
    <row r="150" spans="3:34" x14ac:dyDescent="0.3"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</row>
    <row r="151" spans="3:34" x14ac:dyDescent="0.3"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</row>
    <row r="152" spans="3:34" x14ac:dyDescent="0.3"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</row>
    <row r="153" spans="3:34" x14ac:dyDescent="0.3"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</row>
    <row r="154" spans="3:34" x14ac:dyDescent="0.3"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</row>
    <row r="155" spans="3:34" x14ac:dyDescent="0.3"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</row>
    <row r="156" spans="3:34" x14ac:dyDescent="0.3"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</row>
    <row r="157" spans="3:34" x14ac:dyDescent="0.3"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</row>
    <row r="158" spans="3:34" x14ac:dyDescent="0.3"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</row>
    <row r="159" spans="3:34" x14ac:dyDescent="0.3"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</row>
    <row r="160" spans="3:34" x14ac:dyDescent="0.3"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</row>
    <row r="161" spans="3:34" x14ac:dyDescent="0.3"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</row>
    <row r="162" spans="3:34" x14ac:dyDescent="0.3"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</row>
    <row r="163" spans="3:34" x14ac:dyDescent="0.3"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</row>
    <row r="164" spans="3:34" x14ac:dyDescent="0.3"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</row>
    <row r="165" spans="3:34" x14ac:dyDescent="0.3"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</row>
    <row r="166" spans="3:34" x14ac:dyDescent="0.3"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</row>
    <row r="167" spans="3:34" x14ac:dyDescent="0.3"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</row>
    <row r="168" spans="3:34" x14ac:dyDescent="0.3"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</row>
    <row r="169" spans="3:34" x14ac:dyDescent="0.3"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</row>
    <row r="170" spans="3:34" x14ac:dyDescent="0.3"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</row>
    <row r="171" spans="3:34" x14ac:dyDescent="0.3"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</row>
    <row r="172" spans="3:34" x14ac:dyDescent="0.3"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</row>
    <row r="173" spans="3:34" x14ac:dyDescent="0.3"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</row>
    <row r="174" spans="3:34" x14ac:dyDescent="0.3"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</row>
    <row r="175" spans="3:34" x14ac:dyDescent="0.3"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</row>
    <row r="176" spans="3:34" x14ac:dyDescent="0.3"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</row>
    <row r="177" spans="3:34" x14ac:dyDescent="0.3"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</row>
    <row r="178" spans="3:34" x14ac:dyDescent="0.3"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</row>
    <row r="179" spans="3:34" x14ac:dyDescent="0.3"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</row>
    <row r="180" spans="3:34" x14ac:dyDescent="0.3"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</row>
    <row r="181" spans="3:34" x14ac:dyDescent="0.3"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</row>
    <row r="182" spans="3:34" x14ac:dyDescent="0.3"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</row>
    <row r="183" spans="3:34" x14ac:dyDescent="0.3"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</row>
    <row r="184" spans="3:34" x14ac:dyDescent="0.3"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</row>
    <row r="185" spans="3:34" x14ac:dyDescent="0.3"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</row>
    <row r="186" spans="3:34" x14ac:dyDescent="0.3"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</row>
    <row r="187" spans="3:34" x14ac:dyDescent="0.3"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</row>
    <row r="188" spans="3:34" x14ac:dyDescent="0.3"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</row>
    <row r="189" spans="3:34" x14ac:dyDescent="0.3"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</row>
    <row r="190" spans="3:34" x14ac:dyDescent="0.3"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</row>
    <row r="191" spans="3:34" x14ac:dyDescent="0.3"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</row>
    <row r="192" spans="3:34" x14ac:dyDescent="0.3"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</row>
    <row r="193" spans="3:34" x14ac:dyDescent="0.3"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</row>
    <row r="194" spans="3:34" x14ac:dyDescent="0.3"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</row>
    <row r="195" spans="3:34" x14ac:dyDescent="0.3"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</row>
    <row r="196" spans="3:34" x14ac:dyDescent="0.3"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</row>
    <row r="197" spans="3:34" x14ac:dyDescent="0.3"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</row>
    <row r="198" spans="3:34" x14ac:dyDescent="0.3"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</row>
    <row r="199" spans="3:34" x14ac:dyDescent="0.3"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</row>
    <row r="200" spans="3:34" x14ac:dyDescent="0.3"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</row>
    <row r="201" spans="3:34" x14ac:dyDescent="0.3"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</row>
    <row r="202" spans="3:34" x14ac:dyDescent="0.3"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</row>
    <row r="203" spans="3:34" x14ac:dyDescent="0.3"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</row>
    <row r="204" spans="3:34" x14ac:dyDescent="0.3"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</row>
    <row r="205" spans="3:34" x14ac:dyDescent="0.3"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</row>
    <row r="206" spans="3:34" x14ac:dyDescent="0.3"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</row>
    <row r="207" spans="3:34" x14ac:dyDescent="0.3"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</row>
    <row r="208" spans="3:34" x14ac:dyDescent="0.3"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</row>
    <row r="209" spans="3:34" x14ac:dyDescent="0.3"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</row>
    <row r="210" spans="3:34" x14ac:dyDescent="0.3"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</row>
    <row r="211" spans="3:34" x14ac:dyDescent="0.3"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</row>
    <row r="212" spans="3:34" x14ac:dyDescent="0.3"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</row>
    <row r="213" spans="3:34" x14ac:dyDescent="0.3"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</row>
    <row r="214" spans="3:34" x14ac:dyDescent="0.3"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</row>
    <row r="215" spans="3:34" x14ac:dyDescent="0.3"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</row>
    <row r="216" spans="3:34" x14ac:dyDescent="0.3"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</row>
    <row r="217" spans="3:34" x14ac:dyDescent="0.3"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</row>
    <row r="218" spans="3:34" x14ac:dyDescent="0.3"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</row>
    <row r="219" spans="3:34" x14ac:dyDescent="0.3"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</row>
    <row r="220" spans="3:34" x14ac:dyDescent="0.3"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</row>
    <row r="221" spans="3:34" x14ac:dyDescent="0.3"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</row>
    <row r="222" spans="3:34" x14ac:dyDescent="0.3"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</row>
    <row r="223" spans="3:34" x14ac:dyDescent="0.3"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</row>
    <row r="224" spans="3:34" x14ac:dyDescent="0.3"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</row>
    <row r="225" spans="3:34" x14ac:dyDescent="0.3"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</row>
    <row r="226" spans="3:34" x14ac:dyDescent="0.3"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</row>
    <row r="227" spans="3:34" x14ac:dyDescent="0.3"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</row>
    <row r="228" spans="3:34" x14ac:dyDescent="0.3"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</row>
    <row r="229" spans="3:34" x14ac:dyDescent="0.3"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</row>
    <row r="230" spans="3:34" x14ac:dyDescent="0.3"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</row>
    <row r="231" spans="3:34" x14ac:dyDescent="0.3"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</row>
    <row r="232" spans="3:34" x14ac:dyDescent="0.3"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</row>
    <row r="233" spans="3:34" x14ac:dyDescent="0.3"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</row>
    <row r="234" spans="3:34" x14ac:dyDescent="0.3"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</row>
    <row r="235" spans="3:34" x14ac:dyDescent="0.3"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</row>
    <row r="236" spans="3:34" x14ac:dyDescent="0.3"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</row>
    <row r="237" spans="3:34" x14ac:dyDescent="0.3"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</row>
    <row r="238" spans="3:34" x14ac:dyDescent="0.3"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</row>
    <row r="239" spans="3:34" x14ac:dyDescent="0.3"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</row>
    <row r="240" spans="3:34" x14ac:dyDescent="0.3"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</row>
    <row r="241" spans="3:34" x14ac:dyDescent="0.3"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</row>
    <row r="242" spans="3:34" x14ac:dyDescent="0.3"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</row>
    <row r="243" spans="3:34" x14ac:dyDescent="0.3"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</row>
    <row r="244" spans="3:34" x14ac:dyDescent="0.3"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</row>
    <row r="245" spans="3:34" x14ac:dyDescent="0.3"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</row>
    <row r="246" spans="3:34" x14ac:dyDescent="0.3"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</row>
    <row r="247" spans="3:34" x14ac:dyDescent="0.3"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</row>
    <row r="248" spans="3:34" x14ac:dyDescent="0.3"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</row>
    <row r="249" spans="3:34" x14ac:dyDescent="0.3"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</row>
    <row r="250" spans="3:34" x14ac:dyDescent="0.3"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</row>
    <row r="251" spans="3:34" x14ac:dyDescent="0.3"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</row>
    <row r="252" spans="3:34" x14ac:dyDescent="0.3"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</row>
    <row r="253" spans="3:34" x14ac:dyDescent="0.3"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</row>
    <row r="254" spans="3:34" x14ac:dyDescent="0.3"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</row>
    <row r="255" spans="3:34" x14ac:dyDescent="0.3"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</row>
    <row r="256" spans="3:34" x14ac:dyDescent="0.3"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</row>
    <row r="257" spans="3:34" x14ac:dyDescent="0.3"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</row>
    <row r="258" spans="3:34" x14ac:dyDescent="0.3"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</row>
    <row r="259" spans="3:34" x14ac:dyDescent="0.3"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</row>
    <row r="260" spans="3:34" x14ac:dyDescent="0.3"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</row>
    <row r="261" spans="3:34" x14ac:dyDescent="0.3"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</row>
    <row r="262" spans="3:34" x14ac:dyDescent="0.3"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</row>
    <row r="263" spans="3:34" x14ac:dyDescent="0.3"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</row>
    <row r="264" spans="3:34" x14ac:dyDescent="0.3"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</row>
    <row r="265" spans="3:34" x14ac:dyDescent="0.3"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</row>
    <row r="266" spans="3:34" x14ac:dyDescent="0.3"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</row>
    <row r="267" spans="3:34" x14ac:dyDescent="0.3"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</row>
    <row r="268" spans="3:34" x14ac:dyDescent="0.3"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</row>
    <row r="269" spans="3:34" x14ac:dyDescent="0.3"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</row>
    <row r="270" spans="3:34" x14ac:dyDescent="0.3"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</row>
    <row r="271" spans="3:34" x14ac:dyDescent="0.3"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</row>
    <row r="272" spans="3:34" x14ac:dyDescent="0.3"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</row>
    <row r="273" spans="3:34" x14ac:dyDescent="0.3"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</row>
    <row r="274" spans="3:34" x14ac:dyDescent="0.3"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</row>
    <row r="275" spans="3:34" x14ac:dyDescent="0.3"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</row>
    <row r="276" spans="3:34" x14ac:dyDescent="0.3"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</row>
    <row r="277" spans="3:34" x14ac:dyDescent="0.3"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</row>
    <row r="278" spans="3:34" x14ac:dyDescent="0.3"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</row>
    <row r="279" spans="3:34" x14ac:dyDescent="0.3"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</row>
    <row r="280" spans="3:34" x14ac:dyDescent="0.3"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</row>
    <row r="281" spans="3:34" x14ac:dyDescent="0.3"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</row>
    <row r="282" spans="3:34" x14ac:dyDescent="0.3"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</row>
    <row r="283" spans="3:34" x14ac:dyDescent="0.3"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</row>
    <row r="284" spans="3:34" x14ac:dyDescent="0.3"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</row>
    <row r="285" spans="3:34" x14ac:dyDescent="0.3"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</row>
    <row r="286" spans="3:34" x14ac:dyDescent="0.3"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</row>
    <row r="287" spans="3:34" x14ac:dyDescent="0.3"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</row>
    <row r="288" spans="3:34" x14ac:dyDescent="0.3"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</row>
    <row r="289" spans="3:34" x14ac:dyDescent="0.3"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</row>
    <row r="290" spans="3:34" x14ac:dyDescent="0.3"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</row>
    <row r="291" spans="3:34" x14ac:dyDescent="0.3"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</row>
    <row r="292" spans="3:34" x14ac:dyDescent="0.3"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</row>
    <row r="293" spans="3:34" x14ac:dyDescent="0.3"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</row>
    <row r="294" spans="3:34" x14ac:dyDescent="0.3"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</row>
    <row r="295" spans="3:34" x14ac:dyDescent="0.3"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</row>
    <row r="296" spans="3:34" x14ac:dyDescent="0.3"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</row>
    <row r="297" spans="3:34" x14ac:dyDescent="0.3"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</row>
    <row r="298" spans="3:34" x14ac:dyDescent="0.3"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</row>
    <row r="299" spans="3:34" x14ac:dyDescent="0.3"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</row>
    <row r="300" spans="3:34" x14ac:dyDescent="0.3"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</row>
    <row r="301" spans="3:34" x14ac:dyDescent="0.3"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</row>
    <row r="302" spans="3:34" x14ac:dyDescent="0.3"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</row>
    <row r="303" spans="3:34" x14ac:dyDescent="0.3"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</row>
    <row r="304" spans="3:34" x14ac:dyDescent="0.3"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</row>
    <row r="305" spans="3:34" x14ac:dyDescent="0.3"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</row>
    <row r="306" spans="3:34" x14ac:dyDescent="0.3"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</row>
    <row r="307" spans="3:34" x14ac:dyDescent="0.3"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</row>
    <row r="308" spans="3:34" x14ac:dyDescent="0.3"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</row>
    <row r="309" spans="3:34" x14ac:dyDescent="0.3"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</row>
    <row r="310" spans="3:34" x14ac:dyDescent="0.3"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</row>
    <row r="311" spans="3:34" x14ac:dyDescent="0.3"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</row>
    <row r="312" spans="3:34" x14ac:dyDescent="0.3"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</row>
    <row r="313" spans="3:34" x14ac:dyDescent="0.3"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</row>
    <row r="314" spans="3:34" x14ac:dyDescent="0.3"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</row>
    <row r="315" spans="3:34" x14ac:dyDescent="0.3"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</row>
    <row r="316" spans="3:34" x14ac:dyDescent="0.3"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</row>
    <row r="317" spans="3:34" x14ac:dyDescent="0.3"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</row>
    <row r="318" spans="3:34" x14ac:dyDescent="0.3"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</row>
    <row r="319" spans="3:34" x14ac:dyDescent="0.3"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</row>
    <row r="320" spans="3:34" x14ac:dyDescent="0.3"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</row>
    <row r="321" spans="3:34" x14ac:dyDescent="0.3"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</row>
    <row r="322" spans="3:34" x14ac:dyDescent="0.3"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</row>
    <row r="323" spans="3:34" x14ac:dyDescent="0.3"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</row>
    <row r="324" spans="3:34" x14ac:dyDescent="0.3"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</row>
    <row r="325" spans="3:34" x14ac:dyDescent="0.3"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</row>
    <row r="326" spans="3:34" x14ac:dyDescent="0.3">
      <c r="C326" s="88"/>
      <c r="D326" s="88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</row>
    <row r="327" spans="3:34" x14ac:dyDescent="0.3">
      <c r="C327" s="88"/>
      <c r="D327" s="88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</row>
    <row r="328" spans="3:34" x14ac:dyDescent="0.3"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</row>
    <row r="329" spans="3:34" x14ac:dyDescent="0.3"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</row>
    <row r="330" spans="3:34" x14ac:dyDescent="0.3"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</row>
    <row r="331" spans="3:34" x14ac:dyDescent="0.3"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</row>
    <row r="332" spans="3:34" x14ac:dyDescent="0.3">
      <c r="C332" s="88"/>
      <c r="D332" s="88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</row>
    <row r="333" spans="3:34" x14ac:dyDescent="0.3">
      <c r="C333" s="88"/>
      <c r="D333" s="88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</row>
    <row r="334" spans="3:34" x14ac:dyDescent="0.3">
      <c r="C334" s="88"/>
      <c r="D334" s="88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</row>
    <row r="335" spans="3:34" x14ac:dyDescent="0.3">
      <c r="C335" s="88"/>
      <c r="D335" s="88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</row>
    <row r="336" spans="3:34" x14ac:dyDescent="0.3">
      <c r="C336" s="88"/>
      <c r="D336" s="88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</row>
    <row r="337" spans="3:34" x14ac:dyDescent="0.3">
      <c r="C337" s="88"/>
      <c r="D337" s="88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</row>
    <row r="338" spans="3:34" x14ac:dyDescent="0.3">
      <c r="C338" s="88"/>
      <c r="D338" s="88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  <c r="AA338" s="88"/>
      <c r="AB338" s="88"/>
      <c r="AC338" s="88"/>
      <c r="AD338" s="88"/>
      <c r="AE338" s="88"/>
      <c r="AF338" s="88"/>
      <c r="AG338" s="88"/>
      <c r="AH338" s="88"/>
    </row>
    <row r="339" spans="3:34" x14ac:dyDescent="0.3"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</row>
    <row r="340" spans="3:34" x14ac:dyDescent="0.3">
      <c r="C340" s="88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</row>
    <row r="341" spans="3:34" x14ac:dyDescent="0.3"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</row>
    <row r="342" spans="3:34" x14ac:dyDescent="0.3"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</row>
    <row r="343" spans="3:34" x14ac:dyDescent="0.3">
      <c r="C343" s="88"/>
      <c r="D343" s="88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</row>
    <row r="344" spans="3:34" x14ac:dyDescent="0.3">
      <c r="C344" s="88"/>
      <c r="D344" s="88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</row>
    <row r="345" spans="3:34" x14ac:dyDescent="0.3">
      <c r="C345" s="88"/>
      <c r="D345" s="88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</row>
    <row r="346" spans="3:34" x14ac:dyDescent="0.3">
      <c r="C346" s="88"/>
      <c r="D346" s="88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  <c r="AA346" s="88"/>
      <c r="AB346" s="88"/>
      <c r="AC346" s="88"/>
      <c r="AD346" s="88"/>
      <c r="AE346" s="88"/>
      <c r="AF346" s="88"/>
      <c r="AG346" s="88"/>
      <c r="AH346" s="88"/>
    </row>
    <row r="347" spans="3:34" x14ac:dyDescent="0.3"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</row>
    <row r="348" spans="3:34" x14ac:dyDescent="0.3">
      <c r="C348" s="88"/>
      <c r="D348" s="88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</row>
    <row r="349" spans="3:34" x14ac:dyDescent="0.3">
      <c r="C349" s="88"/>
      <c r="D349" s="88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</row>
    <row r="350" spans="3:34" x14ac:dyDescent="0.3"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</row>
    <row r="351" spans="3:34" x14ac:dyDescent="0.3">
      <c r="C351" s="88"/>
      <c r="D351" s="88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</row>
    <row r="352" spans="3:34" x14ac:dyDescent="0.3">
      <c r="C352" s="88"/>
      <c r="D352" s="88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  <c r="AA352" s="88"/>
      <c r="AB352" s="88"/>
      <c r="AC352" s="88"/>
      <c r="AD352" s="88"/>
      <c r="AE352" s="88"/>
      <c r="AF352" s="88"/>
      <c r="AG352" s="88"/>
      <c r="AH352" s="88"/>
    </row>
    <row r="353" spans="3:34" x14ac:dyDescent="0.3">
      <c r="C353" s="88"/>
      <c r="D353" s="88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  <c r="AA353" s="88"/>
      <c r="AB353" s="88"/>
      <c r="AC353" s="88"/>
      <c r="AD353" s="88"/>
      <c r="AE353" s="88"/>
      <c r="AF353" s="88"/>
      <c r="AG353" s="88"/>
      <c r="AH353" s="88"/>
    </row>
    <row r="354" spans="3:34" x14ac:dyDescent="0.3">
      <c r="C354" s="88"/>
      <c r="D354" s="88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</row>
    <row r="355" spans="3:34" x14ac:dyDescent="0.3">
      <c r="C355" s="88"/>
      <c r="D355" s="88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  <c r="AA355" s="88"/>
      <c r="AB355" s="88"/>
      <c r="AC355" s="88"/>
      <c r="AD355" s="88"/>
      <c r="AE355" s="88"/>
      <c r="AF355" s="88"/>
      <c r="AG355" s="88"/>
      <c r="AH355" s="88"/>
    </row>
    <row r="356" spans="3:34" x14ac:dyDescent="0.3">
      <c r="C356" s="88"/>
      <c r="D356" s="88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</row>
    <row r="357" spans="3:34" x14ac:dyDescent="0.3"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</row>
    <row r="358" spans="3:34" x14ac:dyDescent="0.3">
      <c r="C358" s="88"/>
      <c r="D358" s="88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</row>
    <row r="359" spans="3:34" x14ac:dyDescent="0.3">
      <c r="C359" s="88"/>
      <c r="D359" s="88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</row>
    <row r="360" spans="3:34" x14ac:dyDescent="0.3">
      <c r="C360" s="88"/>
      <c r="D360" s="88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</row>
    <row r="361" spans="3:34" x14ac:dyDescent="0.3">
      <c r="C361" s="88"/>
      <c r="D361" s="88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</row>
    <row r="362" spans="3:34" x14ac:dyDescent="0.3">
      <c r="C362" s="88"/>
      <c r="D362" s="88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</row>
    <row r="363" spans="3:34" x14ac:dyDescent="0.3">
      <c r="C363" s="88"/>
      <c r="D363" s="88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  <c r="AA363" s="88"/>
      <c r="AB363" s="88"/>
      <c r="AC363" s="88"/>
      <c r="AD363" s="88"/>
      <c r="AE363" s="88"/>
      <c r="AF363" s="88"/>
      <c r="AG363" s="88"/>
      <c r="AH363" s="88"/>
    </row>
    <row r="364" spans="3:34" x14ac:dyDescent="0.3">
      <c r="C364" s="88"/>
      <c r="D364" s="88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</row>
    <row r="365" spans="3:34" x14ac:dyDescent="0.3">
      <c r="C365" s="88"/>
      <c r="D365" s="88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  <c r="AA365" s="88"/>
      <c r="AB365" s="88"/>
      <c r="AC365" s="88"/>
      <c r="AD365" s="88"/>
      <c r="AE365" s="88"/>
      <c r="AF365" s="88"/>
      <c r="AG365" s="88"/>
      <c r="AH365" s="88"/>
    </row>
    <row r="366" spans="3:34" x14ac:dyDescent="0.3">
      <c r="C366" s="88"/>
      <c r="D366" s="88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  <c r="AA366" s="88"/>
      <c r="AB366" s="88"/>
      <c r="AC366" s="88"/>
      <c r="AD366" s="88"/>
      <c r="AE366" s="88"/>
      <c r="AF366" s="88"/>
      <c r="AG366" s="88"/>
      <c r="AH366" s="88"/>
    </row>
    <row r="367" spans="3:34" x14ac:dyDescent="0.3">
      <c r="C367" s="88"/>
      <c r="D367" s="88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  <c r="AA367" s="88"/>
      <c r="AB367" s="88"/>
      <c r="AC367" s="88"/>
      <c r="AD367" s="88"/>
      <c r="AE367" s="88"/>
      <c r="AF367" s="88"/>
      <c r="AG367" s="88"/>
      <c r="AH367" s="88"/>
    </row>
    <row r="368" spans="3:34" x14ac:dyDescent="0.3">
      <c r="C368" s="88"/>
      <c r="D368" s="88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  <c r="AA368" s="88"/>
      <c r="AB368" s="88"/>
      <c r="AC368" s="88"/>
      <c r="AD368" s="88"/>
      <c r="AE368" s="88"/>
      <c r="AF368" s="88"/>
      <c r="AG368" s="88"/>
      <c r="AH368" s="88"/>
    </row>
    <row r="369" spans="3:34" x14ac:dyDescent="0.3">
      <c r="C369" s="88"/>
      <c r="D369" s="88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  <c r="AA369" s="88"/>
      <c r="AB369" s="88"/>
      <c r="AC369" s="88"/>
      <c r="AD369" s="88"/>
      <c r="AE369" s="88"/>
      <c r="AF369" s="88"/>
      <c r="AG369" s="88"/>
      <c r="AH369" s="88"/>
    </row>
    <row r="370" spans="3:34" x14ac:dyDescent="0.3">
      <c r="C370" s="88"/>
      <c r="D370" s="88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  <c r="AA370" s="88"/>
      <c r="AB370" s="88"/>
      <c r="AC370" s="88"/>
      <c r="AD370" s="88"/>
      <c r="AE370" s="88"/>
      <c r="AF370" s="88"/>
      <c r="AG370" s="88"/>
      <c r="AH370" s="88"/>
    </row>
    <row r="371" spans="3:34" x14ac:dyDescent="0.3">
      <c r="C371" s="88"/>
      <c r="D371" s="88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  <c r="AA371" s="88"/>
      <c r="AB371" s="88"/>
      <c r="AC371" s="88"/>
      <c r="AD371" s="88"/>
      <c r="AE371" s="88"/>
      <c r="AF371" s="88"/>
      <c r="AG371" s="88"/>
      <c r="AH371" s="88"/>
    </row>
    <row r="372" spans="3:34" x14ac:dyDescent="0.3">
      <c r="C372" s="88"/>
      <c r="D372" s="88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  <c r="AA372" s="88"/>
      <c r="AB372" s="88"/>
      <c r="AC372" s="88"/>
      <c r="AD372" s="88"/>
      <c r="AE372" s="88"/>
      <c r="AF372" s="88"/>
      <c r="AG372" s="88"/>
      <c r="AH372" s="88"/>
    </row>
    <row r="373" spans="3:34" x14ac:dyDescent="0.3">
      <c r="C373" s="88"/>
      <c r="D373" s="88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  <c r="AA373" s="88"/>
      <c r="AB373" s="88"/>
      <c r="AC373" s="88"/>
      <c r="AD373" s="88"/>
      <c r="AE373" s="88"/>
      <c r="AF373" s="88"/>
      <c r="AG373" s="88"/>
      <c r="AH373" s="88"/>
    </row>
    <row r="374" spans="3:34" x14ac:dyDescent="0.3">
      <c r="C374" s="88"/>
      <c r="D374" s="88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</row>
    <row r="375" spans="3:34" x14ac:dyDescent="0.3">
      <c r="C375" s="88"/>
      <c r="D375" s="88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</row>
    <row r="376" spans="3:34" x14ac:dyDescent="0.3">
      <c r="C376" s="88"/>
      <c r="D376" s="88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  <c r="AA376" s="88"/>
      <c r="AB376" s="88"/>
      <c r="AC376" s="88"/>
      <c r="AD376" s="88"/>
      <c r="AE376" s="88"/>
      <c r="AF376" s="88"/>
      <c r="AG376" s="88"/>
      <c r="AH376" s="88"/>
    </row>
    <row r="377" spans="3:34" x14ac:dyDescent="0.3">
      <c r="C377" s="88"/>
      <c r="D377" s="88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  <c r="AA377" s="88"/>
      <c r="AB377" s="88"/>
      <c r="AC377" s="88"/>
      <c r="AD377" s="88"/>
      <c r="AE377" s="88"/>
      <c r="AF377" s="88"/>
      <c r="AG377" s="88"/>
      <c r="AH377" s="88"/>
    </row>
    <row r="378" spans="3:34" x14ac:dyDescent="0.3">
      <c r="C378" s="88"/>
      <c r="D378" s="88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88"/>
      <c r="AG378" s="88"/>
      <c r="AH378" s="88"/>
    </row>
    <row r="379" spans="3:34" x14ac:dyDescent="0.3">
      <c r="C379" s="88"/>
      <c r="D379" s="88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</row>
    <row r="380" spans="3:34" x14ac:dyDescent="0.3">
      <c r="C380" s="88"/>
      <c r="D380" s="88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  <c r="AA380" s="88"/>
      <c r="AB380" s="88"/>
      <c r="AC380" s="88"/>
      <c r="AD380" s="88"/>
      <c r="AE380" s="88"/>
      <c r="AF380" s="88"/>
      <c r="AG380" s="88"/>
      <c r="AH380" s="88"/>
    </row>
    <row r="381" spans="3:34" x14ac:dyDescent="0.3">
      <c r="C381" s="88"/>
      <c r="D381" s="88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</row>
    <row r="382" spans="3:34" x14ac:dyDescent="0.3">
      <c r="C382" s="88"/>
      <c r="D382" s="88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88"/>
      <c r="AG382" s="88"/>
      <c r="AH382" s="88"/>
    </row>
    <row r="383" spans="3:34" x14ac:dyDescent="0.3">
      <c r="C383" s="88"/>
      <c r="D383" s="88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</row>
    <row r="384" spans="3:34" x14ac:dyDescent="0.3">
      <c r="C384" s="88"/>
      <c r="D384" s="88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</row>
    <row r="385" spans="3:34" x14ac:dyDescent="0.3">
      <c r="C385" s="88"/>
      <c r="D385" s="88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</row>
    <row r="386" spans="3:34" x14ac:dyDescent="0.3">
      <c r="C386" s="88"/>
      <c r="D386" s="88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  <c r="AA386" s="88"/>
      <c r="AB386" s="88"/>
      <c r="AC386" s="88"/>
      <c r="AD386" s="88"/>
      <c r="AE386" s="88"/>
      <c r="AF386" s="88"/>
      <c r="AG386" s="88"/>
      <c r="AH386" s="88"/>
    </row>
    <row r="387" spans="3:34" x14ac:dyDescent="0.3">
      <c r="C387" s="88"/>
      <c r="D387" s="88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</row>
    <row r="388" spans="3:34" x14ac:dyDescent="0.3">
      <c r="C388" s="88"/>
      <c r="D388" s="88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  <c r="AA388" s="88"/>
      <c r="AB388" s="88"/>
      <c r="AC388" s="88"/>
      <c r="AD388" s="88"/>
      <c r="AE388" s="88"/>
      <c r="AF388" s="88"/>
      <c r="AG388" s="88"/>
      <c r="AH388" s="88"/>
    </row>
    <row r="389" spans="3:34" x14ac:dyDescent="0.3">
      <c r="C389" s="88"/>
      <c r="D389" s="88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  <c r="AA389" s="88"/>
      <c r="AB389" s="88"/>
      <c r="AC389" s="88"/>
      <c r="AD389" s="88"/>
      <c r="AE389" s="88"/>
      <c r="AF389" s="88"/>
      <c r="AG389" s="88"/>
      <c r="AH389" s="88"/>
    </row>
    <row r="390" spans="3:34" x14ac:dyDescent="0.3">
      <c r="C390" s="88"/>
      <c r="D390" s="88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  <c r="AA390" s="88"/>
      <c r="AB390" s="88"/>
      <c r="AC390" s="88"/>
      <c r="AD390" s="88"/>
      <c r="AE390" s="88"/>
      <c r="AF390" s="88"/>
      <c r="AG390" s="88"/>
      <c r="AH390" s="88"/>
    </row>
    <row r="391" spans="3:34" x14ac:dyDescent="0.3">
      <c r="C391" s="88"/>
      <c r="D391" s="88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</row>
    <row r="392" spans="3:34" x14ac:dyDescent="0.3">
      <c r="C392" s="88"/>
      <c r="D392" s="88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  <c r="AA392" s="88"/>
      <c r="AB392" s="88"/>
      <c r="AC392" s="88"/>
      <c r="AD392" s="88"/>
      <c r="AE392" s="88"/>
      <c r="AF392" s="88"/>
      <c r="AG392" s="88"/>
      <c r="AH392" s="88"/>
    </row>
    <row r="393" spans="3:34" x14ac:dyDescent="0.3">
      <c r="C393" s="88"/>
      <c r="D393" s="88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  <c r="AA393" s="88"/>
      <c r="AB393" s="88"/>
      <c r="AC393" s="88"/>
      <c r="AD393" s="88"/>
      <c r="AE393" s="88"/>
      <c r="AF393" s="88"/>
      <c r="AG393" s="88"/>
      <c r="AH393" s="88"/>
    </row>
    <row r="394" spans="3:34" x14ac:dyDescent="0.3">
      <c r="C394" s="88"/>
      <c r="D394" s="88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  <c r="AA394" s="88"/>
      <c r="AB394" s="88"/>
      <c r="AC394" s="88"/>
      <c r="AD394" s="88"/>
      <c r="AE394" s="88"/>
      <c r="AF394" s="88"/>
      <c r="AG394" s="88"/>
      <c r="AH394" s="88"/>
    </row>
    <row r="395" spans="3:34" x14ac:dyDescent="0.3">
      <c r="C395" s="88"/>
      <c r="D395" s="88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  <c r="AA395" s="88"/>
      <c r="AB395" s="88"/>
      <c r="AC395" s="88"/>
      <c r="AD395" s="88"/>
      <c r="AE395" s="88"/>
      <c r="AF395" s="88"/>
      <c r="AG395" s="88"/>
      <c r="AH395" s="88"/>
    </row>
    <row r="396" spans="3:34" x14ac:dyDescent="0.3">
      <c r="C396" s="88"/>
      <c r="D396" s="88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  <c r="AA396" s="88"/>
      <c r="AB396" s="88"/>
      <c r="AC396" s="88"/>
      <c r="AD396" s="88"/>
      <c r="AE396" s="88"/>
      <c r="AF396" s="88"/>
      <c r="AG396" s="88"/>
      <c r="AH396" s="88"/>
    </row>
    <row r="397" spans="3:34" x14ac:dyDescent="0.3">
      <c r="C397" s="88"/>
      <c r="D397" s="88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  <c r="AA397" s="88"/>
      <c r="AB397" s="88"/>
      <c r="AC397" s="88"/>
      <c r="AD397" s="88"/>
      <c r="AE397" s="88"/>
      <c r="AF397" s="88"/>
      <c r="AG397" s="88"/>
      <c r="AH397" s="88"/>
    </row>
    <row r="398" spans="3:34" x14ac:dyDescent="0.3">
      <c r="C398" s="88"/>
      <c r="D398" s="88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  <c r="AA398" s="88"/>
      <c r="AB398" s="88"/>
      <c r="AC398" s="88"/>
      <c r="AD398" s="88"/>
      <c r="AE398" s="88"/>
      <c r="AF398" s="88"/>
      <c r="AG398" s="88"/>
      <c r="AH398" s="88"/>
    </row>
    <row r="399" spans="3:34" x14ac:dyDescent="0.3">
      <c r="C399" s="88"/>
      <c r="D399" s="88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  <c r="AA399" s="88"/>
      <c r="AB399" s="88"/>
      <c r="AC399" s="88"/>
      <c r="AD399" s="88"/>
      <c r="AE399" s="88"/>
      <c r="AF399" s="88"/>
      <c r="AG399" s="88"/>
      <c r="AH399" s="88"/>
    </row>
    <row r="400" spans="3:34" x14ac:dyDescent="0.3">
      <c r="C400" s="88"/>
      <c r="D400" s="88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</row>
    <row r="401" spans="3:34" x14ac:dyDescent="0.3">
      <c r="C401" s="88"/>
      <c r="D401" s="88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</row>
    <row r="402" spans="3:34" x14ac:dyDescent="0.3">
      <c r="C402" s="88"/>
      <c r="D402" s="88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  <c r="AA402" s="88"/>
      <c r="AB402" s="88"/>
      <c r="AC402" s="88"/>
      <c r="AD402" s="88"/>
      <c r="AE402" s="88"/>
      <c r="AF402" s="88"/>
      <c r="AG402" s="88"/>
      <c r="AH402" s="88"/>
    </row>
    <row r="403" spans="3:34" x14ac:dyDescent="0.3">
      <c r="C403" s="88"/>
      <c r="D403" s="88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  <c r="AA403" s="88"/>
      <c r="AB403" s="88"/>
      <c r="AC403" s="88"/>
      <c r="AD403" s="88"/>
      <c r="AE403" s="88"/>
      <c r="AF403" s="88"/>
      <c r="AG403" s="88"/>
      <c r="AH403" s="88"/>
    </row>
    <row r="404" spans="3:34" x14ac:dyDescent="0.3">
      <c r="C404" s="88"/>
      <c r="D404" s="88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  <c r="AA404" s="88"/>
      <c r="AB404" s="88"/>
      <c r="AC404" s="88"/>
      <c r="AD404" s="88"/>
      <c r="AE404" s="88"/>
      <c r="AF404" s="88"/>
      <c r="AG404" s="88"/>
      <c r="AH404" s="88"/>
    </row>
    <row r="405" spans="3:34" x14ac:dyDescent="0.3">
      <c r="C405" s="88"/>
      <c r="D405" s="88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  <c r="AA405" s="88"/>
      <c r="AB405" s="88"/>
      <c r="AC405" s="88"/>
      <c r="AD405" s="88"/>
      <c r="AE405" s="88"/>
      <c r="AF405" s="88"/>
      <c r="AG405" s="88"/>
      <c r="AH405" s="88"/>
    </row>
    <row r="406" spans="3:34" x14ac:dyDescent="0.3">
      <c r="C406" s="88"/>
      <c r="D406" s="88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  <c r="AA406" s="88"/>
      <c r="AB406" s="88"/>
      <c r="AC406" s="88"/>
      <c r="AD406" s="88"/>
      <c r="AE406" s="88"/>
      <c r="AF406" s="88"/>
      <c r="AG406" s="88"/>
      <c r="AH406" s="88"/>
    </row>
    <row r="407" spans="3:34" x14ac:dyDescent="0.3">
      <c r="C407" s="88"/>
      <c r="D407" s="88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  <c r="AA407" s="88"/>
      <c r="AB407" s="88"/>
      <c r="AC407" s="88"/>
      <c r="AD407" s="88"/>
      <c r="AE407" s="88"/>
      <c r="AF407" s="88"/>
      <c r="AG407" s="88"/>
      <c r="AH407" s="88"/>
    </row>
    <row r="408" spans="3:34" x14ac:dyDescent="0.3">
      <c r="C408" s="88"/>
      <c r="D408" s="88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  <c r="AA408" s="88"/>
      <c r="AB408" s="88"/>
      <c r="AC408" s="88"/>
      <c r="AD408" s="88"/>
      <c r="AE408" s="88"/>
      <c r="AF408" s="88"/>
      <c r="AG408" s="88"/>
      <c r="AH408" s="88"/>
    </row>
    <row r="409" spans="3:34" x14ac:dyDescent="0.3">
      <c r="C409" s="88"/>
      <c r="D409" s="88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  <c r="AA409" s="88"/>
      <c r="AB409" s="88"/>
      <c r="AC409" s="88"/>
      <c r="AD409" s="88"/>
      <c r="AE409" s="88"/>
      <c r="AF409" s="88"/>
      <c r="AG409" s="88"/>
      <c r="AH409" s="88"/>
    </row>
    <row r="410" spans="3:34" x14ac:dyDescent="0.3">
      <c r="C410" s="88"/>
      <c r="D410" s="88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  <c r="AA410" s="88"/>
      <c r="AB410" s="88"/>
      <c r="AC410" s="88"/>
      <c r="AD410" s="88"/>
      <c r="AE410" s="88"/>
      <c r="AF410" s="88"/>
      <c r="AG410" s="88"/>
      <c r="AH410" s="88"/>
    </row>
    <row r="411" spans="3:34" x14ac:dyDescent="0.3">
      <c r="C411" s="88"/>
      <c r="D411" s="88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  <c r="AA411" s="88"/>
      <c r="AB411" s="88"/>
      <c r="AC411" s="88"/>
      <c r="AD411" s="88"/>
      <c r="AE411" s="88"/>
      <c r="AF411" s="88"/>
      <c r="AG411" s="88"/>
      <c r="AH411" s="88"/>
    </row>
    <row r="412" spans="3:34" x14ac:dyDescent="0.3">
      <c r="C412" s="88"/>
      <c r="D412" s="88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  <c r="AA412" s="88"/>
      <c r="AB412" s="88"/>
      <c r="AC412" s="88"/>
      <c r="AD412" s="88"/>
      <c r="AE412" s="88"/>
      <c r="AF412" s="88"/>
      <c r="AG412" s="88"/>
      <c r="AH412" s="88"/>
    </row>
    <row r="413" spans="3:34" x14ac:dyDescent="0.3"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  <c r="AA413" s="88"/>
      <c r="AB413" s="88"/>
      <c r="AC413" s="88"/>
      <c r="AD413" s="88"/>
      <c r="AE413" s="88"/>
      <c r="AF413" s="88"/>
      <c r="AG413" s="88"/>
      <c r="AH413" s="88"/>
    </row>
    <row r="414" spans="3:34" x14ac:dyDescent="0.3">
      <c r="C414" s="88"/>
      <c r="D414" s="88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</row>
    <row r="415" spans="3:34" x14ac:dyDescent="0.3">
      <c r="C415" s="88"/>
      <c r="D415" s="88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  <c r="AA415" s="88"/>
      <c r="AB415" s="88"/>
      <c r="AC415" s="88"/>
      <c r="AD415" s="88"/>
      <c r="AE415" s="88"/>
      <c r="AF415" s="88"/>
      <c r="AG415" s="88"/>
      <c r="AH415" s="88"/>
    </row>
    <row r="416" spans="3:34" x14ac:dyDescent="0.3">
      <c r="C416" s="88"/>
      <c r="D416" s="88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  <c r="AA416" s="88"/>
      <c r="AB416" s="88"/>
      <c r="AC416" s="88"/>
      <c r="AD416" s="88"/>
      <c r="AE416" s="88"/>
      <c r="AF416" s="88"/>
      <c r="AG416" s="88"/>
      <c r="AH416" s="88"/>
    </row>
    <row r="417" spans="3:34" x14ac:dyDescent="0.3">
      <c r="C417" s="88"/>
      <c r="D417" s="88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  <c r="AA417" s="88"/>
      <c r="AB417" s="88"/>
      <c r="AC417" s="88"/>
      <c r="AD417" s="88"/>
      <c r="AE417" s="88"/>
      <c r="AF417" s="88"/>
      <c r="AG417" s="88"/>
      <c r="AH417" s="88"/>
    </row>
    <row r="418" spans="3:34" x14ac:dyDescent="0.3">
      <c r="C418" s="88"/>
      <c r="D418" s="88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</row>
    <row r="419" spans="3:34" x14ac:dyDescent="0.3">
      <c r="C419" s="88"/>
      <c r="D419" s="88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  <c r="AA419" s="88"/>
      <c r="AB419" s="88"/>
      <c r="AC419" s="88"/>
      <c r="AD419" s="88"/>
      <c r="AE419" s="88"/>
      <c r="AF419" s="88"/>
      <c r="AG419" s="88"/>
      <c r="AH419" s="88"/>
    </row>
    <row r="420" spans="3:34" x14ac:dyDescent="0.3">
      <c r="C420" s="88"/>
      <c r="D420" s="88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  <c r="AA420" s="88"/>
      <c r="AB420" s="88"/>
      <c r="AC420" s="88"/>
      <c r="AD420" s="88"/>
      <c r="AE420" s="88"/>
      <c r="AF420" s="88"/>
      <c r="AG420" s="88"/>
      <c r="AH420" s="88"/>
    </row>
    <row r="421" spans="3:34" x14ac:dyDescent="0.3">
      <c r="C421" s="88"/>
      <c r="D421" s="88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  <c r="AA421" s="88"/>
      <c r="AB421" s="88"/>
      <c r="AC421" s="88"/>
      <c r="AD421" s="88"/>
      <c r="AE421" s="88"/>
      <c r="AF421" s="88"/>
      <c r="AG421" s="88"/>
      <c r="AH421" s="88"/>
    </row>
    <row r="422" spans="3:34" x14ac:dyDescent="0.3">
      <c r="C422" s="88"/>
      <c r="D422" s="88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  <c r="AA422" s="88"/>
      <c r="AB422" s="88"/>
      <c r="AC422" s="88"/>
      <c r="AD422" s="88"/>
      <c r="AE422" s="88"/>
      <c r="AF422" s="88"/>
      <c r="AG422" s="88"/>
      <c r="AH422" s="88"/>
    </row>
    <row r="423" spans="3:34" x14ac:dyDescent="0.3">
      <c r="C423" s="88"/>
      <c r="D423" s="88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  <c r="AD423" s="88"/>
      <c r="AE423" s="88"/>
      <c r="AF423" s="88"/>
      <c r="AG423" s="88"/>
      <c r="AH423" s="88"/>
    </row>
    <row r="424" spans="3:34" x14ac:dyDescent="0.3">
      <c r="C424" s="88"/>
      <c r="D424" s="88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  <c r="AA424" s="88"/>
      <c r="AB424" s="88"/>
      <c r="AC424" s="88"/>
      <c r="AD424" s="88"/>
      <c r="AE424" s="88"/>
      <c r="AF424" s="88"/>
      <c r="AG424" s="88"/>
      <c r="AH424" s="88"/>
    </row>
    <row r="425" spans="3:34" x14ac:dyDescent="0.3">
      <c r="C425" s="88"/>
      <c r="D425" s="88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  <c r="AA425" s="88"/>
      <c r="AB425" s="88"/>
      <c r="AC425" s="88"/>
      <c r="AD425" s="88"/>
      <c r="AE425" s="88"/>
      <c r="AF425" s="88"/>
      <c r="AG425" s="88"/>
      <c r="AH425" s="88"/>
    </row>
    <row r="426" spans="3:34" x14ac:dyDescent="0.3">
      <c r="C426" s="88"/>
      <c r="D426" s="88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  <c r="AA426" s="88"/>
      <c r="AB426" s="88"/>
      <c r="AC426" s="88"/>
      <c r="AD426" s="88"/>
      <c r="AE426" s="88"/>
      <c r="AF426" s="88"/>
      <c r="AG426" s="88"/>
      <c r="AH426" s="88"/>
    </row>
    <row r="427" spans="3:34" x14ac:dyDescent="0.3">
      <c r="C427" s="88"/>
      <c r="D427" s="88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</row>
    <row r="428" spans="3:34" x14ac:dyDescent="0.3">
      <c r="C428" s="88"/>
      <c r="D428" s="88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  <c r="AA428" s="88"/>
      <c r="AB428" s="88"/>
      <c r="AC428" s="88"/>
      <c r="AD428" s="88"/>
      <c r="AE428" s="88"/>
      <c r="AF428" s="88"/>
      <c r="AG428" s="88"/>
      <c r="AH428" s="88"/>
    </row>
    <row r="429" spans="3:34" x14ac:dyDescent="0.3">
      <c r="C429" s="88"/>
      <c r="D429" s="88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  <c r="AA429" s="88"/>
      <c r="AB429" s="88"/>
      <c r="AC429" s="88"/>
      <c r="AD429" s="88"/>
      <c r="AE429" s="88"/>
      <c r="AF429" s="88"/>
      <c r="AG429" s="88"/>
      <c r="AH429" s="88"/>
    </row>
    <row r="430" spans="3:34" x14ac:dyDescent="0.3">
      <c r="C430" s="88"/>
      <c r="D430" s="88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  <c r="AA430" s="88"/>
      <c r="AB430" s="88"/>
      <c r="AC430" s="88"/>
      <c r="AD430" s="88"/>
      <c r="AE430" s="88"/>
      <c r="AF430" s="88"/>
      <c r="AG430" s="88"/>
      <c r="AH430" s="88"/>
    </row>
    <row r="431" spans="3:34" x14ac:dyDescent="0.3">
      <c r="C431" s="88"/>
      <c r="D431" s="88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  <c r="AA431" s="88"/>
      <c r="AB431" s="88"/>
      <c r="AC431" s="88"/>
      <c r="AD431" s="88"/>
      <c r="AE431" s="88"/>
      <c r="AF431" s="88"/>
      <c r="AG431" s="88"/>
      <c r="AH431" s="88"/>
    </row>
    <row r="432" spans="3:34" x14ac:dyDescent="0.3">
      <c r="C432" s="88"/>
      <c r="D432" s="88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  <c r="AA432" s="88"/>
      <c r="AB432" s="88"/>
      <c r="AC432" s="88"/>
      <c r="AD432" s="88"/>
      <c r="AE432" s="88"/>
      <c r="AF432" s="88"/>
      <c r="AG432" s="88"/>
      <c r="AH432" s="88"/>
    </row>
    <row r="433" spans="3:34" x14ac:dyDescent="0.3">
      <c r="C433" s="88"/>
      <c r="D433" s="88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  <c r="AA433" s="88"/>
      <c r="AB433" s="88"/>
      <c r="AC433" s="88"/>
      <c r="AD433" s="88"/>
      <c r="AE433" s="88"/>
      <c r="AF433" s="88"/>
      <c r="AG433" s="88"/>
      <c r="AH433" s="88"/>
    </row>
    <row r="434" spans="3:34" x14ac:dyDescent="0.3">
      <c r="C434" s="88"/>
      <c r="D434" s="88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  <c r="AA434" s="88"/>
      <c r="AB434" s="88"/>
      <c r="AC434" s="88"/>
      <c r="AD434" s="88"/>
      <c r="AE434" s="88"/>
      <c r="AF434" s="88"/>
      <c r="AG434" s="88"/>
      <c r="AH434" s="88"/>
    </row>
    <row r="435" spans="3:34" x14ac:dyDescent="0.3">
      <c r="C435" s="88"/>
      <c r="D435" s="88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  <c r="AA435" s="88"/>
      <c r="AB435" s="88"/>
      <c r="AC435" s="88"/>
      <c r="AD435" s="88"/>
      <c r="AE435" s="88"/>
      <c r="AF435" s="88"/>
      <c r="AG435" s="88"/>
      <c r="AH435" s="88"/>
    </row>
    <row r="436" spans="3:34" x14ac:dyDescent="0.3">
      <c r="C436" s="88"/>
      <c r="D436" s="88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  <c r="AA436" s="88"/>
      <c r="AB436" s="88"/>
      <c r="AC436" s="88"/>
      <c r="AD436" s="88"/>
      <c r="AE436" s="88"/>
      <c r="AF436" s="88"/>
      <c r="AG436" s="88"/>
      <c r="AH436" s="88"/>
    </row>
    <row r="437" spans="3:34" x14ac:dyDescent="0.3">
      <c r="C437" s="88"/>
      <c r="D437" s="88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  <c r="AA437" s="88"/>
      <c r="AB437" s="88"/>
      <c r="AC437" s="88"/>
      <c r="AD437" s="88"/>
      <c r="AE437" s="88"/>
      <c r="AF437" s="88"/>
      <c r="AG437" s="88"/>
      <c r="AH437" s="88"/>
    </row>
    <row r="438" spans="3:34" x14ac:dyDescent="0.3">
      <c r="C438" s="88"/>
      <c r="D438" s="88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  <c r="AA438" s="88"/>
      <c r="AB438" s="88"/>
      <c r="AC438" s="88"/>
      <c r="AD438" s="88"/>
      <c r="AE438" s="88"/>
      <c r="AF438" s="88"/>
      <c r="AG438" s="88"/>
      <c r="AH438" s="88"/>
    </row>
    <row r="439" spans="3:34" x14ac:dyDescent="0.3">
      <c r="C439" s="88"/>
      <c r="D439" s="88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  <c r="AA439" s="88"/>
      <c r="AB439" s="88"/>
      <c r="AC439" s="88"/>
      <c r="AD439" s="88"/>
      <c r="AE439" s="88"/>
      <c r="AF439" s="88"/>
      <c r="AG439" s="88"/>
      <c r="AH439" s="88"/>
    </row>
    <row r="440" spans="3:34" x14ac:dyDescent="0.3">
      <c r="C440" s="88"/>
      <c r="D440" s="88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</row>
    <row r="441" spans="3:34" x14ac:dyDescent="0.3">
      <c r="C441" s="88"/>
      <c r="D441" s="88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  <c r="AA441" s="88"/>
      <c r="AB441" s="88"/>
      <c r="AC441" s="88"/>
      <c r="AD441" s="88"/>
      <c r="AE441" s="88"/>
      <c r="AF441" s="88"/>
      <c r="AG441" s="88"/>
      <c r="AH441" s="88"/>
    </row>
    <row r="442" spans="3:34" x14ac:dyDescent="0.3">
      <c r="C442" s="88"/>
      <c r="D442" s="88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  <c r="AA442" s="88"/>
      <c r="AB442" s="88"/>
      <c r="AC442" s="88"/>
      <c r="AD442" s="88"/>
      <c r="AE442" s="88"/>
      <c r="AF442" s="88"/>
      <c r="AG442" s="88"/>
      <c r="AH442" s="88"/>
    </row>
    <row r="443" spans="3:34" x14ac:dyDescent="0.3">
      <c r="C443" s="88"/>
      <c r="D443" s="88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  <c r="AA443" s="88"/>
      <c r="AB443" s="88"/>
      <c r="AC443" s="88"/>
      <c r="AD443" s="88"/>
      <c r="AE443" s="88"/>
      <c r="AF443" s="88"/>
      <c r="AG443" s="88"/>
      <c r="AH443" s="88"/>
    </row>
    <row r="444" spans="3:34" x14ac:dyDescent="0.3">
      <c r="C444" s="88"/>
      <c r="D444" s="88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  <c r="AA444" s="88"/>
      <c r="AB444" s="88"/>
      <c r="AC444" s="88"/>
      <c r="AD444" s="88"/>
      <c r="AE444" s="88"/>
      <c r="AF444" s="88"/>
      <c r="AG444" s="88"/>
      <c r="AH444" s="88"/>
    </row>
    <row r="445" spans="3:34" x14ac:dyDescent="0.3">
      <c r="C445" s="88"/>
      <c r="D445" s="88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  <c r="AA445" s="88"/>
      <c r="AB445" s="88"/>
      <c r="AC445" s="88"/>
      <c r="AD445" s="88"/>
      <c r="AE445" s="88"/>
      <c r="AF445" s="88"/>
      <c r="AG445" s="88"/>
      <c r="AH445" s="88"/>
    </row>
    <row r="446" spans="3:34" x14ac:dyDescent="0.3">
      <c r="C446" s="88"/>
      <c r="D446" s="88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  <c r="AA446" s="88"/>
      <c r="AB446" s="88"/>
      <c r="AC446" s="88"/>
      <c r="AD446" s="88"/>
      <c r="AE446" s="88"/>
      <c r="AF446" s="88"/>
      <c r="AG446" s="88"/>
      <c r="AH446" s="88"/>
    </row>
    <row r="447" spans="3:34" x14ac:dyDescent="0.3">
      <c r="C447" s="88"/>
      <c r="D447" s="88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  <c r="AA447" s="88"/>
      <c r="AB447" s="88"/>
      <c r="AC447" s="88"/>
      <c r="AD447" s="88"/>
      <c r="AE447" s="88"/>
      <c r="AF447" s="88"/>
      <c r="AG447" s="88"/>
      <c r="AH447" s="88"/>
    </row>
    <row r="448" spans="3:34" x14ac:dyDescent="0.3">
      <c r="C448" s="88"/>
      <c r="D448" s="88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  <c r="AA448" s="88"/>
      <c r="AB448" s="88"/>
      <c r="AC448" s="88"/>
      <c r="AD448" s="88"/>
      <c r="AE448" s="88"/>
      <c r="AF448" s="88"/>
      <c r="AG448" s="88"/>
      <c r="AH448" s="88"/>
    </row>
    <row r="449" spans="3:34" x14ac:dyDescent="0.3">
      <c r="C449" s="88"/>
      <c r="D449" s="88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  <c r="AA449" s="88"/>
      <c r="AB449" s="88"/>
      <c r="AC449" s="88"/>
      <c r="AD449" s="88"/>
      <c r="AE449" s="88"/>
      <c r="AF449" s="88"/>
      <c r="AG449" s="88"/>
      <c r="AH449" s="88"/>
    </row>
    <row r="450" spans="3:34" x14ac:dyDescent="0.3">
      <c r="C450" s="88"/>
      <c r="D450" s="88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  <c r="AA450" s="88"/>
      <c r="AB450" s="88"/>
      <c r="AC450" s="88"/>
      <c r="AD450" s="88"/>
      <c r="AE450" s="88"/>
      <c r="AF450" s="88"/>
      <c r="AG450" s="88"/>
      <c r="AH450" s="88"/>
    </row>
    <row r="451" spans="3:34" x14ac:dyDescent="0.3">
      <c r="C451" s="88"/>
      <c r="D451" s="88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  <c r="AA451" s="88"/>
      <c r="AB451" s="88"/>
      <c r="AC451" s="88"/>
      <c r="AD451" s="88"/>
      <c r="AE451" s="88"/>
      <c r="AF451" s="88"/>
      <c r="AG451" s="88"/>
      <c r="AH451" s="88"/>
    </row>
    <row r="452" spans="3:34" x14ac:dyDescent="0.3">
      <c r="C452" s="88"/>
      <c r="D452" s="88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  <c r="AA452" s="88"/>
      <c r="AB452" s="88"/>
      <c r="AC452" s="88"/>
      <c r="AD452" s="88"/>
      <c r="AE452" s="88"/>
      <c r="AF452" s="88"/>
      <c r="AG452" s="88"/>
      <c r="AH452" s="88"/>
    </row>
    <row r="453" spans="3:34" x14ac:dyDescent="0.3">
      <c r="C453" s="88"/>
      <c r="D453" s="88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  <c r="AA453" s="88"/>
      <c r="AB453" s="88"/>
      <c r="AC453" s="88"/>
      <c r="AD453" s="88"/>
      <c r="AE453" s="88"/>
      <c r="AF453" s="88"/>
      <c r="AG453" s="88"/>
      <c r="AH453" s="88"/>
    </row>
    <row r="454" spans="3:34" x14ac:dyDescent="0.3">
      <c r="C454" s="88"/>
      <c r="D454" s="88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  <c r="AA454" s="88"/>
      <c r="AB454" s="88"/>
      <c r="AC454" s="88"/>
      <c r="AD454" s="88"/>
      <c r="AE454" s="88"/>
      <c r="AF454" s="88"/>
      <c r="AG454" s="88"/>
      <c r="AH454" s="88"/>
    </row>
    <row r="455" spans="3:34" x14ac:dyDescent="0.3">
      <c r="C455" s="88"/>
      <c r="D455" s="88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  <c r="AA455" s="88"/>
      <c r="AB455" s="88"/>
      <c r="AC455" s="88"/>
      <c r="AD455" s="88"/>
      <c r="AE455" s="88"/>
      <c r="AF455" s="88"/>
      <c r="AG455" s="88"/>
      <c r="AH455" s="88"/>
    </row>
    <row r="456" spans="3:34" x14ac:dyDescent="0.3">
      <c r="C456" s="88"/>
      <c r="D456" s="88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  <c r="AA456" s="88"/>
      <c r="AB456" s="88"/>
      <c r="AC456" s="88"/>
      <c r="AD456" s="88"/>
      <c r="AE456" s="88"/>
      <c r="AF456" s="88"/>
      <c r="AG456" s="88"/>
      <c r="AH456" s="88"/>
    </row>
    <row r="457" spans="3:34" x14ac:dyDescent="0.3">
      <c r="C457" s="88"/>
      <c r="D457" s="88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  <c r="AA457" s="88"/>
      <c r="AB457" s="88"/>
      <c r="AC457" s="88"/>
      <c r="AD457" s="88"/>
      <c r="AE457" s="88"/>
      <c r="AF457" s="88"/>
      <c r="AG457" s="88"/>
      <c r="AH457" s="88"/>
    </row>
    <row r="458" spans="3:34" x14ac:dyDescent="0.3">
      <c r="C458" s="88"/>
      <c r="D458" s="88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  <c r="AA458" s="88"/>
      <c r="AB458" s="88"/>
      <c r="AC458" s="88"/>
      <c r="AD458" s="88"/>
      <c r="AE458" s="88"/>
      <c r="AF458" s="88"/>
      <c r="AG458" s="88"/>
      <c r="AH458" s="88"/>
    </row>
    <row r="459" spans="3:34" x14ac:dyDescent="0.3">
      <c r="C459" s="88"/>
      <c r="D459" s="88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  <c r="AA459" s="88"/>
      <c r="AB459" s="88"/>
      <c r="AC459" s="88"/>
      <c r="AD459" s="88"/>
      <c r="AE459" s="88"/>
      <c r="AF459" s="88"/>
      <c r="AG459" s="88"/>
      <c r="AH459" s="88"/>
    </row>
    <row r="460" spans="3:34" x14ac:dyDescent="0.3">
      <c r="C460" s="88"/>
      <c r="D460" s="88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  <c r="AA460" s="88"/>
      <c r="AB460" s="88"/>
      <c r="AC460" s="88"/>
      <c r="AD460" s="88"/>
      <c r="AE460" s="88"/>
      <c r="AF460" s="88"/>
      <c r="AG460" s="88"/>
      <c r="AH460" s="88"/>
    </row>
    <row r="461" spans="3:34" x14ac:dyDescent="0.3">
      <c r="C461" s="88"/>
      <c r="D461" s="88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  <c r="AA461" s="88"/>
      <c r="AB461" s="88"/>
      <c r="AC461" s="88"/>
      <c r="AD461" s="88"/>
      <c r="AE461" s="88"/>
      <c r="AF461" s="88"/>
      <c r="AG461" s="88"/>
      <c r="AH461" s="88"/>
    </row>
    <row r="462" spans="3:34" x14ac:dyDescent="0.3">
      <c r="C462" s="88"/>
      <c r="D462" s="88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  <c r="AA462" s="88"/>
      <c r="AB462" s="88"/>
      <c r="AC462" s="88"/>
      <c r="AD462" s="88"/>
      <c r="AE462" s="88"/>
      <c r="AF462" s="88"/>
      <c r="AG462" s="88"/>
      <c r="AH462" s="88"/>
    </row>
    <row r="463" spans="3:34" x14ac:dyDescent="0.3">
      <c r="C463" s="88"/>
      <c r="D463" s="88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  <c r="AA463" s="88"/>
      <c r="AB463" s="88"/>
      <c r="AC463" s="88"/>
      <c r="AD463" s="88"/>
      <c r="AE463" s="88"/>
      <c r="AF463" s="88"/>
      <c r="AG463" s="88"/>
      <c r="AH463" s="88"/>
    </row>
    <row r="464" spans="3:34" x14ac:dyDescent="0.3">
      <c r="C464" s="88"/>
      <c r="D464" s="88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  <c r="AA464" s="88"/>
      <c r="AB464" s="88"/>
      <c r="AC464" s="88"/>
      <c r="AD464" s="88"/>
      <c r="AE464" s="88"/>
      <c r="AF464" s="88"/>
      <c r="AG464" s="88"/>
      <c r="AH464" s="88"/>
    </row>
    <row r="465" spans="3:34" x14ac:dyDescent="0.3">
      <c r="C465" s="88"/>
      <c r="D465" s="88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  <c r="AA465" s="88"/>
      <c r="AB465" s="88"/>
      <c r="AC465" s="88"/>
      <c r="AD465" s="88"/>
      <c r="AE465" s="88"/>
      <c r="AF465" s="88"/>
      <c r="AG465" s="88"/>
      <c r="AH465" s="88"/>
    </row>
    <row r="466" spans="3:34" x14ac:dyDescent="0.3">
      <c r="C466" s="88"/>
      <c r="D466" s="88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  <c r="AA466" s="88"/>
      <c r="AB466" s="88"/>
      <c r="AC466" s="88"/>
      <c r="AD466" s="88"/>
      <c r="AE466" s="88"/>
      <c r="AF466" s="88"/>
      <c r="AG466" s="88"/>
      <c r="AH466" s="88"/>
    </row>
    <row r="467" spans="3:34" x14ac:dyDescent="0.3">
      <c r="C467" s="88"/>
      <c r="D467" s="88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</row>
    <row r="468" spans="3:34" x14ac:dyDescent="0.3">
      <c r="C468" s="88"/>
      <c r="D468" s="88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  <c r="AA468" s="88"/>
      <c r="AB468" s="88"/>
      <c r="AC468" s="88"/>
      <c r="AD468" s="88"/>
      <c r="AE468" s="88"/>
      <c r="AF468" s="88"/>
      <c r="AG468" s="88"/>
      <c r="AH468" s="88"/>
    </row>
    <row r="469" spans="3:34" x14ac:dyDescent="0.3">
      <c r="C469" s="88"/>
      <c r="D469" s="88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  <c r="AA469" s="88"/>
      <c r="AB469" s="88"/>
      <c r="AC469" s="88"/>
      <c r="AD469" s="88"/>
      <c r="AE469" s="88"/>
      <c r="AF469" s="88"/>
      <c r="AG469" s="88"/>
      <c r="AH469" s="88"/>
    </row>
    <row r="470" spans="3:34" x14ac:dyDescent="0.3">
      <c r="C470" s="88"/>
      <c r="D470" s="88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  <c r="AA470" s="88"/>
      <c r="AB470" s="88"/>
      <c r="AC470" s="88"/>
      <c r="AD470" s="88"/>
      <c r="AE470" s="88"/>
      <c r="AF470" s="88"/>
      <c r="AG470" s="88"/>
      <c r="AH470" s="88"/>
    </row>
    <row r="471" spans="3:34" x14ac:dyDescent="0.3">
      <c r="C471" s="88"/>
      <c r="D471" s="88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  <c r="AA471" s="88"/>
      <c r="AB471" s="88"/>
      <c r="AC471" s="88"/>
      <c r="AD471" s="88"/>
      <c r="AE471" s="88"/>
      <c r="AF471" s="88"/>
      <c r="AG471" s="88"/>
      <c r="AH471" s="88"/>
    </row>
    <row r="472" spans="3:34" x14ac:dyDescent="0.3">
      <c r="C472" s="88"/>
      <c r="D472" s="88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  <c r="AA472" s="88"/>
      <c r="AB472" s="88"/>
      <c r="AC472" s="88"/>
      <c r="AD472" s="88"/>
      <c r="AE472" s="88"/>
      <c r="AF472" s="88"/>
      <c r="AG472" s="88"/>
      <c r="AH472" s="88"/>
    </row>
    <row r="473" spans="3:34" x14ac:dyDescent="0.3">
      <c r="C473" s="88"/>
      <c r="D473" s="88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  <c r="AA473" s="88"/>
      <c r="AB473" s="88"/>
      <c r="AC473" s="88"/>
      <c r="AD473" s="88"/>
      <c r="AE473" s="88"/>
      <c r="AF473" s="88"/>
      <c r="AG473" s="88"/>
      <c r="AH473" s="88"/>
    </row>
    <row r="474" spans="3:34" x14ac:dyDescent="0.3">
      <c r="C474" s="88"/>
      <c r="D474" s="88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  <c r="AA474" s="88"/>
      <c r="AB474" s="88"/>
      <c r="AC474" s="88"/>
      <c r="AD474" s="88"/>
      <c r="AE474" s="88"/>
      <c r="AF474" s="88"/>
      <c r="AG474" s="88"/>
      <c r="AH474" s="88"/>
    </row>
    <row r="475" spans="3:34" x14ac:dyDescent="0.3">
      <c r="C475" s="88"/>
      <c r="D475" s="88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  <c r="AA475" s="88"/>
      <c r="AB475" s="88"/>
      <c r="AC475" s="88"/>
      <c r="AD475" s="88"/>
      <c r="AE475" s="88"/>
      <c r="AF475" s="88"/>
      <c r="AG475" s="88"/>
      <c r="AH475" s="88"/>
    </row>
    <row r="476" spans="3:34" x14ac:dyDescent="0.3">
      <c r="C476" s="88"/>
      <c r="D476" s="88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  <c r="AA476" s="88"/>
      <c r="AB476" s="88"/>
      <c r="AC476" s="88"/>
      <c r="AD476" s="88"/>
      <c r="AE476" s="88"/>
      <c r="AF476" s="88"/>
      <c r="AG476" s="88"/>
      <c r="AH476" s="88"/>
    </row>
    <row r="477" spans="3:34" x14ac:dyDescent="0.3">
      <c r="C477" s="88"/>
      <c r="D477" s="88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  <c r="AA477" s="88"/>
      <c r="AB477" s="88"/>
      <c r="AC477" s="88"/>
      <c r="AD477" s="88"/>
      <c r="AE477" s="88"/>
      <c r="AF477" s="88"/>
      <c r="AG477" s="88"/>
      <c r="AH477" s="88"/>
    </row>
    <row r="478" spans="3:34" x14ac:dyDescent="0.3">
      <c r="C478" s="88"/>
      <c r="D478" s="88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  <c r="AA478" s="88"/>
      <c r="AB478" s="88"/>
      <c r="AC478" s="88"/>
      <c r="AD478" s="88"/>
      <c r="AE478" s="88"/>
      <c r="AF478" s="88"/>
      <c r="AG478" s="88"/>
      <c r="AH478" s="88"/>
    </row>
    <row r="479" spans="3:34" x14ac:dyDescent="0.3">
      <c r="C479" s="88"/>
      <c r="D479" s="88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  <c r="AA479" s="88"/>
      <c r="AB479" s="88"/>
      <c r="AC479" s="88"/>
      <c r="AD479" s="88"/>
      <c r="AE479" s="88"/>
      <c r="AF479" s="88"/>
      <c r="AG479" s="88"/>
      <c r="AH479" s="88"/>
    </row>
    <row r="480" spans="3:34" x14ac:dyDescent="0.3">
      <c r="C480" s="88"/>
      <c r="D480" s="88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</row>
    <row r="481" spans="3:34" x14ac:dyDescent="0.3">
      <c r="C481" s="88"/>
      <c r="D481" s="88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  <c r="AA481" s="88"/>
      <c r="AB481" s="88"/>
      <c r="AC481" s="88"/>
      <c r="AD481" s="88"/>
      <c r="AE481" s="88"/>
      <c r="AF481" s="88"/>
      <c r="AG481" s="88"/>
      <c r="AH481" s="88"/>
    </row>
    <row r="482" spans="3:34" x14ac:dyDescent="0.3">
      <c r="C482" s="88"/>
      <c r="D482" s="88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  <c r="AA482" s="88"/>
      <c r="AB482" s="88"/>
      <c r="AC482" s="88"/>
      <c r="AD482" s="88"/>
      <c r="AE482" s="88"/>
      <c r="AF482" s="88"/>
      <c r="AG482" s="88"/>
      <c r="AH482" s="88"/>
    </row>
    <row r="483" spans="3:34" x14ac:dyDescent="0.3">
      <c r="C483" s="88"/>
      <c r="D483" s="88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</row>
    <row r="484" spans="3:34" x14ac:dyDescent="0.3">
      <c r="C484" s="88"/>
      <c r="D484" s="88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  <c r="AA484" s="88"/>
      <c r="AB484" s="88"/>
      <c r="AC484" s="88"/>
      <c r="AD484" s="88"/>
      <c r="AE484" s="88"/>
      <c r="AF484" s="88"/>
      <c r="AG484" s="88"/>
      <c r="AH484" s="88"/>
    </row>
    <row r="485" spans="3:34" x14ac:dyDescent="0.3">
      <c r="C485" s="88"/>
      <c r="D485" s="88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  <c r="AA485" s="88"/>
      <c r="AB485" s="88"/>
      <c r="AC485" s="88"/>
      <c r="AD485" s="88"/>
      <c r="AE485" s="88"/>
      <c r="AF485" s="88"/>
      <c r="AG485" s="88"/>
      <c r="AH485" s="88"/>
    </row>
    <row r="486" spans="3:34" x14ac:dyDescent="0.3">
      <c r="C486" s="88"/>
      <c r="D486" s="88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  <c r="AA486" s="88"/>
      <c r="AB486" s="88"/>
      <c r="AC486" s="88"/>
      <c r="AD486" s="88"/>
      <c r="AE486" s="88"/>
      <c r="AF486" s="88"/>
      <c r="AG486" s="88"/>
      <c r="AH486" s="88"/>
    </row>
    <row r="487" spans="3:34" x14ac:dyDescent="0.3">
      <c r="C487" s="88"/>
      <c r="D487" s="88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  <c r="AA487" s="88"/>
      <c r="AB487" s="88"/>
      <c r="AC487" s="88"/>
      <c r="AD487" s="88"/>
      <c r="AE487" s="88"/>
      <c r="AF487" s="88"/>
      <c r="AG487" s="88"/>
      <c r="AH487" s="88"/>
    </row>
    <row r="488" spans="3:34" x14ac:dyDescent="0.3">
      <c r="C488" s="88"/>
      <c r="D488" s="88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  <c r="AA488" s="88"/>
      <c r="AB488" s="88"/>
      <c r="AC488" s="88"/>
      <c r="AD488" s="88"/>
      <c r="AE488" s="88"/>
      <c r="AF488" s="88"/>
      <c r="AG488" s="88"/>
      <c r="AH488" s="88"/>
    </row>
    <row r="489" spans="3:34" x14ac:dyDescent="0.3">
      <c r="C489" s="88"/>
      <c r="D489" s="88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  <c r="AA489" s="88"/>
      <c r="AB489" s="88"/>
      <c r="AC489" s="88"/>
      <c r="AD489" s="88"/>
      <c r="AE489" s="88"/>
      <c r="AF489" s="88"/>
      <c r="AG489" s="88"/>
      <c r="AH489" s="88"/>
    </row>
    <row r="490" spans="3:34" x14ac:dyDescent="0.3">
      <c r="C490" s="88"/>
      <c r="D490" s="88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  <c r="AA490" s="88"/>
      <c r="AB490" s="88"/>
      <c r="AC490" s="88"/>
      <c r="AD490" s="88"/>
      <c r="AE490" s="88"/>
      <c r="AF490" s="88"/>
      <c r="AG490" s="88"/>
      <c r="AH490" s="88"/>
    </row>
    <row r="491" spans="3:34" x14ac:dyDescent="0.3">
      <c r="C491" s="88"/>
      <c r="D491" s="88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  <c r="AA491" s="88"/>
      <c r="AB491" s="88"/>
      <c r="AC491" s="88"/>
      <c r="AD491" s="88"/>
      <c r="AE491" s="88"/>
      <c r="AF491" s="88"/>
      <c r="AG491" s="88"/>
      <c r="AH491" s="88"/>
    </row>
    <row r="492" spans="3:34" x14ac:dyDescent="0.3">
      <c r="C492" s="88"/>
      <c r="D492" s="88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  <c r="AA492" s="88"/>
      <c r="AB492" s="88"/>
      <c r="AC492" s="88"/>
      <c r="AD492" s="88"/>
      <c r="AE492" s="88"/>
      <c r="AF492" s="88"/>
      <c r="AG492" s="88"/>
      <c r="AH492" s="88"/>
    </row>
    <row r="493" spans="3:34" x14ac:dyDescent="0.3">
      <c r="C493" s="88"/>
      <c r="D493" s="88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  <c r="AA493" s="88"/>
      <c r="AB493" s="88"/>
      <c r="AC493" s="88"/>
      <c r="AD493" s="88"/>
      <c r="AE493" s="88"/>
      <c r="AF493" s="88"/>
      <c r="AG493" s="88"/>
      <c r="AH493" s="88"/>
    </row>
    <row r="494" spans="3:34" x14ac:dyDescent="0.3">
      <c r="C494" s="88"/>
      <c r="D494" s="88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</row>
    <row r="495" spans="3:34" x14ac:dyDescent="0.3">
      <c r="C495" s="88"/>
      <c r="D495" s="88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  <c r="AA495" s="88"/>
      <c r="AB495" s="88"/>
      <c r="AC495" s="88"/>
      <c r="AD495" s="88"/>
      <c r="AE495" s="88"/>
      <c r="AF495" s="88"/>
      <c r="AG495" s="88"/>
      <c r="AH495" s="88"/>
    </row>
    <row r="496" spans="3:34" x14ac:dyDescent="0.3">
      <c r="C496" s="88"/>
      <c r="D496" s="88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  <c r="AA496" s="88"/>
      <c r="AB496" s="88"/>
      <c r="AC496" s="88"/>
      <c r="AD496" s="88"/>
      <c r="AE496" s="88"/>
      <c r="AF496" s="88"/>
      <c r="AG496" s="88"/>
      <c r="AH496" s="88"/>
    </row>
    <row r="497" spans="3:34" x14ac:dyDescent="0.3">
      <c r="C497" s="88"/>
      <c r="D497" s="88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  <c r="AA497" s="88"/>
      <c r="AB497" s="88"/>
      <c r="AC497" s="88"/>
      <c r="AD497" s="88"/>
      <c r="AE497" s="88"/>
      <c r="AF497" s="88"/>
      <c r="AG497" s="88"/>
      <c r="AH497" s="88"/>
    </row>
    <row r="498" spans="3:34" x14ac:dyDescent="0.3">
      <c r="C498" s="88"/>
      <c r="D498" s="88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  <c r="AA498" s="88"/>
      <c r="AB498" s="88"/>
      <c r="AC498" s="88"/>
      <c r="AD498" s="88"/>
      <c r="AE498" s="88"/>
      <c r="AF498" s="88"/>
      <c r="AG498" s="88"/>
      <c r="AH498" s="88"/>
    </row>
    <row r="499" spans="3:34" x14ac:dyDescent="0.3">
      <c r="C499" s="88"/>
      <c r="D499" s="88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</row>
    <row r="500" spans="3:34" x14ac:dyDescent="0.3">
      <c r="C500" s="88"/>
      <c r="D500" s="88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  <c r="AA500" s="88"/>
      <c r="AB500" s="88"/>
      <c r="AC500" s="88"/>
      <c r="AD500" s="88"/>
      <c r="AE500" s="88"/>
      <c r="AF500" s="88"/>
      <c r="AG500" s="88"/>
      <c r="AH500" s="88"/>
    </row>
    <row r="501" spans="3:34" x14ac:dyDescent="0.3">
      <c r="C501" s="88"/>
      <c r="D501" s="88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  <c r="AA501" s="88"/>
      <c r="AB501" s="88"/>
      <c r="AC501" s="88"/>
      <c r="AD501" s="88"/>
      <c r="AE501" s="88"/>
      <c r="AF501" s="88"/>
      <c r="AG501" s="88"/>
      <c r="AH501" s="88"/>
    </row>
    <row r="502" spans="3:34" x14ac:dyDescent="0.3">
      <c r="C502" s="88"/>
      <c r="D502" s="88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  <c r="AA502" s="88"/>
      <c r="AB502" s="88"/>
      <c r="AC502" s="88"/>
      <c r="AD502" s="88"/>
      <c r="AE502" s="88"/>
      <c r="AF502" s="88"/>
      <c r="AG502" s="88"/>
      <c r="AH502" s="88"/>
    </row>
    <row r="503" spans="3:34" x14ac:dyDescent="0.3">
      <c r="C503" s="88"/>
      <c r="D503" s="88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  <c r="AA503" s="88"/>
      <c r="AB503" s="88"/>
      <c r="AC503" s="88"/>
      <c r="AD503" s="88"/>
      <c r="AE503" s="88"/>
      <c r="AF503" s="88"/>
      <c r="AG503" s="88"/>
      <c r="AH503" s="88"/>
    </row>
    <row r="504" spans="3:34" x14ac:dyDescent="0.3">
      <c r="C504" s="88"/>
      <c r="D504" s="88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  <c r="AA504" s="88"/>
      <c r="AB504" s="88"/>
      <c r="AC504" s="88"/>
      <c r="AD504" s="88"/>
      <c r="AE504" s="88"/>
      <c r="AF504" s="88"/>
      <c r="AG504" s="88"/>
      <c r="AH504" s="88"/>
    </row>
    <row r="505" spans="3:34" x14ac:dyDescent="0.3">
      <c r="C505" s="88"/>
      <c r="D505" s="88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  <c r="AA505" s="88"/>
      <c r="AB505" s="88"/>
      <c r="AC505" s="88"/>
      <c r="AD505" s="88"/>
      <c r="AE505" s="88"/>
      <c r="AF505" s="88"/>
      <c r="AG505" s="88"/>
      <c r="AH505" s="88"/>
    </row>
    <row r="506" spans="3:34" x14ac:dyDescent="0.3">
      <c r="C506" s="88"/>
      <c r="D506" s="88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  <c r="AA506" s="88"/>
      <c r="AB506" s="88"/>
      <c r="AC506" s="88"/>
      <c r="AD506" s="88"/>
      <c r="AE506" s="88"/>
      <c r="AF506" s="88"/>
      <c r="AG506" s="88"/>
      <c r="AH506" s="88"/>
    </row>
    <row r="507" spans="3:34" x14ac:dyDescent="0.3">
      <c r="C507" s="88"/>
      <c r="D507" s="88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</row>
    <row r="508" spans="3:34" x14ac:dyDescent="0.3">
      <c r="C508" s="88"/>
      <c r="D508" s="88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  <c r="AA508" s="88"/>
      <c r="AB508" s="88"/>
      <c r="AC508" s="88"/>
      <c r="AD508" s="88"/>
      <c r="AE508" s="88"/>
      <c r="AF508" s="88"/>
      <c r="AG508" s="88"/>
      <c r="AH508" s="88"/>
    </row>
    <row r="509" spans="3:34" x14ac:dyDescent="0.3">
      <c r="C509" s="88"/>
      <c r="D509" s="88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  <c r="AA509" s="88"/>
      <c r="AB509" s="88"/>
      <c r="AC509" s="88"/>
      <c r="AD509" s="88"/>
      <c r="AE509" s="88"/>
      <c r="AF509" s="88"/>
      <c r="AG509" s="88"/>
      <c r="AH509" s="88"/>
    </row>
    <row r="510" spans="3:34" x14ac:dyDescent="0.3">
      <c r="C510" s="88"/>
      <c r="D510" s="88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  <c r="AA510" s="88"/>
      <c r="AB510" s="88"/>
      <c r="AC510" s="88"/>
      <c r="AD510" s="88"/>
      <c r="AE510" s="88"/>
      <c r="AF510" s="88"/>
      <c r="AG510" s="88"/>
      <c r="AH510" s="88"/>
    </row>
    <row r="511" spans="3:34" x14ac:dyDescent="0.3">
      <c r="C511" s="88"/>
      <c r="D511" s="88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  <c r="AA511" s="88"/>
      <c r="AB511" s="88"/>
      <c r="AC511" s="88"/>
      <c r="AD511" s="88"/>
      <c r="AE511" s="88"/>
      <c r="AF511" s="88"/>
      <c r="AG511" s="88"/>
      <c r="AH511" s="88"/>
    </row>
    <row r="512" spans="3:34" x14ac:dyDescent="0.3"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  <c r="AA512" s="88"/>
      <c r="AB512" s="88"/>
      <c r="AC512" s="88"/>
      <c r="AD512" s="88"/>
      <c r="AE512" s="88"/>
      <c r="AF512" s="88"/>
      <c r="AG512" s="88"/>
      <c r="AH512" s="88"/>
    </row>
    <row r="513" spans="3:34" x14ac:dyDescent="0.3">
      <c r="C513" s="88"/>
      <c r="D513" s="88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  <c r="AA513" s="88"/>
      <c r="AB513" s="88"/>
      <c r="AC513" s="88"/>
      <c r="AD513" s="88"/>
      <c r="AE513" s="88"/>
      <c r="AF513" s="88"/>
      <c r="AG513" s="88"/>
      <c r="AH513" s="88"/>
    </row>
    <row r="514" spans="3:34" x14ac:dyDescent="0.3"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  <c r="AA514" s="88"/>
      <c r="AB514" s="88"/>
      <c r="AC514" s="88"/>
      <c r="AD514" s="88"/>
      <c r="AE514" s="88"/>
      <c r="AF514" s="88"/>
      <c r="AG514" s="88"/>
      <c r="AH514" s="88"/>
    </row>
    <row r="515" spans="3:34" x14ac:dyDescent="0.3"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  <c r="AA515" s="88"/>
      <c r="AB515" s="88"/>
      <c r="AC515" s="88"/>
      <c r="AD515" s="88"/>
      <c r="AE515" s="88"/>
      <c r="AF515" s="88"/>
      <c r="AG515" s="88"/>
      <c r="AH515" s="88"/>
    </row>
    <row r="516" spans="3:34" x14ac:dyDescent="0.3">
      <c r="C516" s="88"/>
      <c r="D516" s="88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  <c r="AA516" s="88"/>
      <c r="AB516" s="88"/>
      <c r="AC516" s="88"/>
      <c r="AD516" s="88"/>
      <c r="AE516" s="88"/>
      <c r="AF516" s="88"/>
      <c r="AG516" s="88"/>
      <c r="AH516" s="88"/>
    </row>
    <row r="517" spans="3:34" x14ac:dyDescent="0.3">
      <c r="C517" s="88"/>
      <c r="D517" s="88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  <c r="AA517" s="88"/>
      <c r="AB517" s="88"/>
      <c r="AC517" s="88"/>
      <c r="AD517" s="88"/>
      <c r="AE517" s="88"/>
      <c r="AF517" s="88"/>
      <c r="AG517" s="88"/>
      <c r="AH517" s="88"/>
    </row>
    <row r="518" spans="3:34" x14ac:dyDescent="0.3">
      <c r="C518" s="88"/>
      <c r="D518" s="88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  <c r="AA518" s="88"/>
      <c r="AB518" s="88"/>
      <c r="AC518" s="88"/>
      <c r="AD518" s="88"/>
      <c r="AE518" s="88"/>
      <c r="AF518" s="88"/>
      <c r="AG518" s="88"/>
      <c r="AH518" s="88"/>
    </row>
    <row r="519" spans="3:34" x14ac:dyDescent="0.3">
      <c r="C519" s="88"/>
      <c r="D519" s="88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  <c r="AA519" s="88"/>
      <c r="AB519" s="88"/>
      <c r="AC519" s="88"/>
      <c r="AD519" s="88"/>
      <c r="AE519" s="88"/>
      <c r="AF519" s="88"/>
      <c r="AG519" s="88"/>
      <c r="AH519" s="88"/>
    </row>
    <row r="520" spans="3:34" x14ac:dyDescent="0.3">
      <c r="C520" s="88"/>
      <c r="D520" s="88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  <c r="AA520" s="88"/>
      <c r="AB520" s="88"/>
      <c r="AC520" s="88"/>
      <c r="AD520" s="88"/>
      <c r="AE520" s="88"/>
      <c r="AF520" s="88"/>
      <c r="AG520" s="88"/>
      <c r="AH520" s="88"/>
    </row>
    <row r="521" spans="3:34" x14ac:dyDescent="0.3">
      <c r="C521" s="88"/>
      <c r="D521" s="88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  <c r="AA521" s="88"/>
      <c r="AB521" s="88"/>
      <c r="AC521" s="88"/>
      <c r="AD521" s="88"/>
      <c r="AE521" s="88"/>
      <c r="AF521" s="88"/>
      <c r="AG521" s="88"/>
      <c r="AH521" s="88"/>
    </row>
    <row r="522" spans="3:34" x14ac:dyDescent="0.3">
      <c r="C522" s="88"/>
      <c r="D522" s="88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  <c r="AA522" s="88"/>
      <c r="AB522" s="88"/>
      <c r="AC522" s="88"/>
      <c r="AD522" s="88"/>
      <c r="AE522" s="88"/>
      <c r="AF522" s="88"/>
      <c r="AG522" s="88"/>
      <c r="AH522" s="88"/>
    </row>
    <row r="523" spans="3:34" x14ac:dyDescent="0.3">
      <c r="C523" s="88"/>
      <c r="D523" s="88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  <c r="AA523" s="88"/>
      <c r="AB523" s="88"/>
      <c r="AC523" s="88"/>
      <c r="AD523" s="88"/>
      <c r="AE523" s="88"/>
      <c r="AF523" s="88"/>
      <c r="AG523" s="88"/>
      <c r="AH523" s="88"/>
    </row>
    <row r="524" spans="3:34" x14ac:dyDescent="0.3">
      <c r="C524" s="88"/>
      <c r="D524" s="88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  <c r="AA524" s="88"/>
      <c r="AB524" s="88"/>
      <c r="AC524" s="88"/>
      <c r="AD524" s="88"/>
      <c r="AE524" s="88"/>
      <c r="AF524" s="88"/>
      <c r="AG524" s="88"/>
      <c r="AH524" s="88"/>
    </row>
    <row r="525" spans="3:34" x14ac:dyDescent="0.3">
      <c r="C525" s="88"/>
      <c r="D525" s="88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  <c r="AA525" s="88"/>
      <c r="AB525" s="88"/>
      <c r="AC525" s="88"/>
      <c r="AD525" s="88"/>
      <c r="AE525" s="88"/>
      <c r="AF525" s="88"/>
      <c r="AG525" s="88"/>
      <c r="AH525" s="88"/>
    </row>
    <row r="526" spans="3:34" x14ac:dyDescent="0.3">
      <c r="C526" s="88"/>
      <c r="D526" s="88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  <c r="AA526" s="88"/>
      <c r="AB526" s="88"/>
      <c r="AC526" s="88"/>
      <c r="AD526" s="88"/>
      <c r="AE526" s="88"/>
      <c r="AF526" s="88"/>
      <c r="AG526" s="88"/>
      <c r="AH526" s="88"/>
    </row>
    <row r="527" spans="3:34" x14ac:dyDescent="0.3">
      <c r="C527" s="88"/>
      <c r="D527" s="88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  <c r="AA527" s="88"/>
      <c r="AB527" s="88"/>
      <c r="AC527" s="88"/>
      <c r="AD527" s="88"/>
      <c r="AE527" s="88"/>
      <c r="AF527" s="88"/>
      <c r="AG527" s="88"/>
      <c r="AH527" s="88"/>
    </row>
    <row r="528" spans="3:34" x14ac:dyDescent="0.3">
      <c r="C528" s="88"/>
      <c r="D528" s="88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  <c r="AA528" s="88"/>
      <c r="AB528" s="88"/>
      <c r="AC528" s="88"/>
      <c r="AD528" s="88"/>
      <c r="AE528" s="88"/>
      <c r="AF528" s="88"/>
      <c r="AG528" s="88"/>
      <c r="AH528" s="88"/>
    </row>
    <row r="529" spans="3:34" x14ac:dyDescent="0.3">
      <c r="C529" s="88"/>
      <c r="D529" s="88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  <c r="AA529" s="88"/>
      <c r="AB529" s="88"/>
      <c r="AC529" s="88"/>
      <c r="AD529" s="88"/>
      <c r="AE529" s="88"/>
      <c r="AF529" s="88"/>
      <c r="AG529" s="88"/>
      <c r="AH529" s="88"/>
    </row>
    <row r="530" spans="3:34" x14ac:dyDescent="0.3">
      <c r="C530" s="88"/>
      <c r="D530" s="88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  <c r="AA530" s="88"/>
      <c r="AB530" s="88"/>
      <c r="AC530" s="88"/>
      <c r="AD530" s="88"/>
      <c r="AE530" s="88"/>
      <c r="AF530" s="88"/>
      <c r="AG530" s="88"/>
      <c r="AH530" s="88"/>
    </row>
    <row r="531" spans="3:34" x14ac:dyDescent="0.3">
      <c r="C531" s="88"/>
      <c r="D531" s="88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  <c r="AA531" s="88"/>
      <c r="AB531" s="88"/>
      <c r="AC531" s="88"/>
      <c r="AD531" s="88"/>
      <c r="AE531" s="88"/>
      <c r="AF531" s="88"/>
      <c r="AG531" s="88"/>
      <c r="AH531" s="88"/>
    </row>
    <row r="532" spans="3:34" x14ac:dyDescent="0.3">
      <c r="C532" s="88"/>
      <c r="D532" s="88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  <c r="AA532" s="88"/>
      <c r="AB532" s="88"/>
      <c r="AC532" s="88"/>
      <c r="AD532" s="88"/>
      <c r="AE532" s="88"/>
      <c r="AF532" s="88"/>
      <c r="AG532" s="88"/>
      <c r="AH532" s="88"/>
    </row>
    <row r="533" spans="3:34" x14ac:dyDescent="0.3">
      <c r="C533" s="88"/>
      <c r="D533" s="88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  <c r="AA533" s="88"/>
      <c r="AB533" s="88"/>
      <c r="AC533" s="88"/>
      <c r="AD533" s="88"/>
      <c r="AE533" s="88"/>
      <c r="AF533" s="88"/>
      <c r="AG533" s="88"/>
      <c r="AH533" s="88"/>
    </row>
    <row r="534" spans="3:34" x14ac:dyDescent="0.3">
      <c r="C534" s="88"/>
      <c r="D534" s="88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  <c r="AA534" s="88"/>
      <c r="AB534" s="88"/>
      <c r="AC534" s="88"/>
      <c r="AD534" s="88"/>
      <c r="AE534" s="88"/>
      <c r="AF534" s="88"/>
      <c r="AG534" s="88"/>
      <c r="AH534" s="88"/>
    </row>
    <row r="535" spans="3:34" x14ac:dyDescent="0.3">
      <c r="C535" s="88"/>
      <c r="D535" s="88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  <c r="AA535" s="88"/>
      <c r="AB535" s="88"/>
      <c r="AC535" s="88"/>
      <c r="AD535" s="88"/>
      <c r="AE535" s="88"/>
      <c r="AF535" s="88"/>
      <c r="AG535" s="88"/>
      <c r="AH535" s="88"/>
    </row>
    <row r="536" spans="3:34" x14ac:dyDescent="0.3">
      <c r="C536" s="88"/>
      <c r="D536" s="88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  <c r="AA536" s="88"/>
      <c r="AB536" s="88"/>
      <c r="AC536" s="88"/>
      <c r="AD536" s="88"/>
      <c r="AE536" s="88"/>
      <c r="AF536" s="88"/>
      <c r="AG536" s="88"/>
      <c r="AH536" s="88"/>
    </row>
    <row r="537" spans="3:34" x14ac:dyDescent="0.3">
      <c r="C537" s="88"/>
      <c r="D537" s="88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  <c r="AA537" s="88"/>
      <c r="AB537" s="88"/>
      <c r="AC537" s="88"/>
      <c r="AD537" s="88"/>
      <c r="AE537" s="88"/>
      <c r="AF537" s="88"/>
      <c r="AG537" s="88"/>
      <c r="AH537" s="88"/>
    </row>
    <row r="538" spans="3:34" x14ac:dyDescent="0.3">
      <c r="C538" s="88"/>
      <c r="D538" s="88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  <c r="AA538" s="88"/>
      <c r="AB538" s="88"/>
      <c r="AC538" s="88"/>
      <c r="AD538" s="88"/>
      <c r="AE538" s="88"/>
      <c r="AF538" s="88"/>
      <c r="AG538" s="88"/>
      <c r="AH538" s="88"/>
    </row>
    <row r="539" spans="3:34" x14ac:dyDescent="0.3">
      <c r="C539" s="88"/>
      <c r="D539" s="88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  <c r="AA539" s="88"/>
      <c r="AB539" s="88"/>
      <c r="AC539" s="88"/>
      <c r="AD539" s="88"/>
      <c r="AE539" s="88"/>
      <c r="AF539" s="88"/>
      <c r="AG539" s="88"/>
      <c r="AH539" s="88"/>
    </row>
    <row r="540" spans="3:34" x14ac:dyDescent="0.3">
      <c r="C540" s="88"/>
      <c r="D540" s="88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  <c r="AA540" s="88"/>
      <c r="AB540" s="88"/>
      <c r="AC540" s="88"/>
      <c r="AD540" s="88"/>
      <c r="AE540" s="88"/>
      <c r="AF540" s="88"/>
      <c r="AG540" s="88"/>
      <c r="AH540" s="88"/>
    </row>
    <row r="541" spans="3:34" x14ac:dyDescent="0.3">
      <c r="C541" s="88"/>
      <c r="D541" s="88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  <c r="AA541" s="88"/>
      <c r="AB541" s="88"/>
      <c r="AC541" s="88"/>
      <c r="AD541" s="88"/>
      <c r="AE541" s="88"/>
      <c r="AF541" s="88"/>
      <c r="AG541" s="88"/>
      <c r="AH541" s="88"/>
    </row>
    <row r="542" spans="3:34" x14ac:dyDescent="0.3">
      <c r="C542" s="88"/>
      <c r="D542" s="88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  <c r="AA542" s="88"/>
      <c r="AB542" s="88"/>
      <c r="AC542" s="88"/>
      <c r="AD542" s="88"/>
      <c r="AE542" s="88"/>
      <c r="AF542" s="88"/>
      <c r="AG542" s="88"/>
      <c r="AH542" s="88"/>
    </row>
    <row r="543" spans="3:34" x14ac:dyDescent="0.3">
      <c r="C543" s="88"/>
      <c r="D543" s="88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  <c r="AA543" s="88"/>
      <c r="AB543" s="88"/>
      <c r="AC543" s="88"/>
      <c r="AD543" s="88"/>
      <c r="AE543" s="88"/>
      <c r="AF543" s="88"/>
      <c r="AG543" s="88"/>
      <c r="AH543" s="88"/>
    </row>
    <row r="544" spans="3:34" x14ac:dyDescent="0.3">
      <c r="C544" s="88"/>
      <c r="D544" s="88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  <c r="AA544" s="88"/>
      <c r="AB544" s="88"/>
      <c r="AC544" s="88"/>
      <c r="AD544" s="88"/>
      <c r="AE544" s="88"/>
      <c r="AF544" s="88"/>
      <c r="AG544" s="88"/>
      <c r="AH544" s="88"/>
    </row>
    <row r="545" spans="3:34" x14ac:dyDescent="0.3">
      <c r="C545" s="88"/>
      <c r="D545" s="88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  <c r="AA545" s="88"/>
      <c r="AB545" s="88"/>
      <c r="AC545" s="88"/>
      <c r="AD545" s="88"/>
      <c r="AE545" s="88"/>
      <c r="AF545" s="88"/>
      <c r="AG545" s="88"/>
      <c r="AH545" s="88"/>
    </row>
    <row r="546" spans="3:34" x14ac:dyDescent="0.3">
      <c r="C546" s="88"/>
      <c r="D546" s="88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  <c r="AA546" s="88"/>
      <c r="AB546" s="88"/>
      <c r="AC546" s="88"/>
      <c r="AD546" s="88"/>
      <c r="AE546" s="88"/>
      <c r="AF546" s="88"/>
      <c r="AG546" s="88"/>
      <c r="AH546" s="88"/>
    </row>
    <row r="547" spans="3:34" x14ac:dyDescent="0.3">
      <c r="C547" s="88"/>
      <c r="D547" s="88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  <c r="AA547" s="88"/>
      <c r="AB547" s="88"/>
      <c r="AC547" s="88"/>
      <c r="AD547" s="88"/>
      <c r="AE547" s="88"/>
      <c r="AF547" s="88"/>
      <c r="AG547" s="88"/>
      <c r="AH547" s="88"/>
    </row>
    <row r="548" spans="3:34" x14ac:dyDescent="0.3">
      <c r="C548" s="88"/>
      <c r="D548" s="88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  <c r="AA548" s="88"/>
      <c r="AB548" s="88"/>
      <c r="AC548" s="88"/>
      <c r="AD548" s="88"/>
      <c r="AE548" s="88"/>
      <c r="AF548" s="88"/>
      <c r="AG548" s="88"/>
      <c r="AH548" s="88"/>
    </row>
    <row r="549" spans="3:34" x14ac:dyDescent="0.3">
      <c r="C549" s="88"/>
      <c r="D549" s="88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  <c r="AA549" s="88"/>
      <c r="AB549" s="88"/>
      <c r="AC549" s="88"/>
      <c r="AD549" s="88"/>
      <c r="AE549" s="88"/>
      <c r="AF549" s="88"/>
      <c r="AG549" s="88"/>
      <c r="AH549" s="88"/>
    </row>
    <row r="550" spans="3:34" x14ac:dyDescent="0.3">
      <c r="C550" s="88"/>
      <c r="D550" s="88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  <c r="AA550" s="88"/>
      <c r="AB550" s="88"/>
      <c r="AC550" s="88"/>
      <c r="AD550" s="88"/>
      <c r="AE550" s="88"/>
      <c r="AF550" s="88"/>
      <c r="AG550" s="88"/>
      <c r="AH550" s="88"/>
    </row>
    <row r="551" spans="3:34" x14ac:dyDescent="0.3">
      <c r="C551" s="88"/>
      <c r="D551" s="88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  <c r="AA551" s="88"/>
      <c r="AB551" s="88"/>
      <c r="AC551" s="88"/>
      <c r="AD551" s="88"/>
      <c r="AE551" s="88"/>
      <c r="AF551" s="88"/>
      <c r="AG551" s="88"/>
      <c r="AH551" s="88"/>
    </row>
    <row r="552" spans="3:34" x14ac:dyDescent="0.3">
      <c r="C552" s="88"/>
      <c r="D552" s="88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  <c r="AA552" s="88"/>
      <c r="AB552" s="88"/>
      <c r="AC552" s="88"/>
      <c r="AD552" s="88"/>
      <c r="AE552" s="88"/>
      <c r="AF552" s="88"/>
      <c r="AG552" s="88"/>
      <c r="AH552" s="88"/>
    </row>
    <row r="553" spans="3:34" x14ac:dyDescent="0.3">
      <c r="C553" s="88"/>
      <c r="D553" s="88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  <c r="AA553" s="88"/>
      <c r="AB553" s="88"/>
      <c r="AC553" s="88"/>
      <c r="AD553" s="88"/>
      <c r="AE553" s="88"/>
      <c r="AF553" s="88"/>
      <c r="AG553" s="88"/>
      <c r="AH553" s="88"/>
    </row>
    <row r="554" spans="3:34" x14ac:dyDescent="0.3">
      <c r="C554" s="88"/>
      <c r="D554" s="88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  <c r="AA554" s="88"/>
      <c r="AB554" s="88"/>
      <c r="AC554" s="88"/>
      <c r="AD554" s="88"/>
      <c r="AE554" s="88"/>
      <c r="AF554" s="88"/>
      <c r="AG554" s="88"/>
      <c r="AH554" s="88"/>
    </row>
    <row r="555" spans="3:34" x14ac:dyDescent="0.3">
      <c r="C555" s="88"/>
      <c r="D555" s="88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  <c r="AA555" s="88"/>
      <c r="AB555" s="88"/>
      <c r="AC555" s="88"/>
      <c r="AD555" s="88"/>
      <c r="AE555" s="88"/>
      <c r="AF555" s="88"/>
      <c r="AG555" s="88"/>
      <c r="AH555" s="88"/>
    </row>
    <row r="556" spans="3:34" x14ac:dyDescent="0.3">
      <c r="C556" s="88"/>
      <c r="D556" s="88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  <c r="AA556" s="88"/>
      <c r="AB556" s="88"/>
      <c r="AC556" s="88"/>
      <c r="AD556" s="88"/>
      <c r="AE556" s="88"/>
      <c r="AF556" s="88"/>
      <c r="AG556" s="88"/>
      <c r="AH556" s="88"/>
    </row>
    <row r="557" spans="3:34" x14ac:dyDescent="0.3">
      <c r="C557" s="88"/>
      <c r="D557" s="88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  <c r="AA557" s="88"/>
      <c r="AB557" s="88"/>
      <c r="AC557" s="88"/>
      <c r="AD557" s="88"/>
      <c r="AE557" s="88"/>
      <c r="AF557" s="88"/>
      <c r="AG557" s="88"/>
      <c r="AH557" s="88"/>
    </row>
    <row r="558" spans="3:34" x14ac:dyDescent="0.3">
      <c r="C558" s="88"/>
      <c r="D558" s="88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  <c r="AA558" s="88"/>
      <c r="AB558" s="88"/>
      <c r="AC558" s="88"/>
      <c r="AD558" s="88"/>
      <c r="AE558" s="88"/>
      <c r="AF558" s="88"/>
      <c r="AG558" s="88"/>
      <c r="AH558" s="88"/>
    </row>
    <row r="559" spans="3:34" x14ac:dyDescent="0.3">
      <c r="C559" s="88"/>
      <c r="D559" s="88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  <c r="AA559" s="88"/>
      <c r="AB559" s="88"/>
      <c r="AC559" s="88"/>
      <c r="AD559" s="88"/>
      <c r="AE559" s="88"/>
      <c r="AF559" s="88"/>
      <c r="AG559" s="88"/>
      <c r="AH559" s="88"/>
    </row>
    <row r="560" spans="3:34" x14ac:dyDescent="0.3">
      <c r="C560" s="88"/>
      <c r="D560" s="88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  <c r="AA560" s="88"/>
      <c r="AB560" s="88"/>
      <c r="AC560" s="88"/>
      <c r="AD560" s="88"/>
      <c r="AE560" s="88"/>
      <c r="AF560" s="88"/>
      <c r="AG560" s="88"/>
      <c r="AH560" s="88"/>
    </row>
    <row r="561" spans="3:34" x14ac:dyDescent="0.3">
      <c r="C561" s="88"/>
      <c r="D561" s="88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  <c r="AA561" s="88"/>
      <c r="AB561" s="88"/>
      <c r="AC561" s="88"/>
      <c r="AD561" s="88"/>
      <c r="AE561" s="88"/>
      <c r="AF561" s="88"/>
      <c r="AG561" s="88"/>
      <c r="AH561" s="88"/>
    </row>
    <row r="562" spans="3:34" x14ac:dyDescent="0.3">
      <c r="C562" s="88"/>
      <c r="D562" s="88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  <c r="AA562" s="88"/>
      <c r="AB562" s="88"/>
      <c r="AC562" s="88"/>
      <c r="AD562" s="88"/>
      <c r="AE562" s="88"/>
      <c r="AF562" s="88"/>
      <c r="AG562" s="88"/>
      <c r="AH562" s="88"/>
    </row>
    <row r="563" spans="3:34" x14ac:dyDescent="0.3">
      <c r="C563" s="88"/>
      <c r="D563" s="88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  <c r="AA563" s="88"/>
      <c r="AB563" s="88"/>
      <c r="AC563" s="88"/>
      <c r="AD563" s="88"/>
      <c r="AE563" s="88"/>
      <c r="AF563" s="88"/>
      <c r="AG563" s="88"/>
      <c r="AH563" s="88"/>
    </row>
    <row r="564" spans="3:34" x14ac:dyDescent="0.3">
      <c r="C564" s="88"/>
      <c r="D564" s="8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  <c r="AA564" s="88"/>
      <c r="AB564" s="88"/>
      <c r="AC564" s="88"/>
      <c r="AD564" s="88"/>
      <c r="AE564" s="88"/>
      <c r="AF564" s="88"/>
      <c r="AG564" s="88"/>
      <c r="AH564" s="88"/>
    </row>
    <row r="565" spans="3:34" x14ac:dyDescent="0.3">
      <c r="C565" s="88"/>
      <c r="D565" s="88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</row>
    <row r="566" spans="3:34" x14ac:dyDescent="0.3">
      <c r="C566" s="88"/>
      <c r="D566" s="88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  <c r="AA566" s="88"/>
      <c r="AB566" s="88"/>
      <c r="AC566" s="88"/>
      <c r="AD566" s="88"/>
      <c r="AE566" s="88"/>
      <c r="AF566" s="88"/>
      <c r="AG566" s="88"/>
      <c r="AH566" s="88"/>
    </row>
    <row r="567" spans="3:34" x14ac:dyDescent="0.3"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  <c r="AA567" s="88"/>
      <c r="AB567" s="88"/>
      <c r="AC567" s="88"/>
      <c r="AD567" s="88"/>
      <c r="AE567" s="88"/>
      <c r="AF567" s="88"/>
      <c r="AG567" s="88"/>
      <c r="AH567" s="88"/>
    </row>
    <row r="568" spans="3:34" x14ac:dyDescent="0.3">
      <c r="C568" s="88"/>
      <c r="D568" s="88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  <c r="AA568" s="88"/>
      <c r="AB568" s="88"/>
      <c r="AC568" s="88"/>
      <c r="AD568" s="88"/>
      <c r="AE568" s="88"/>
      <c r="AF568" s="88"/>
      <c r="AG568" s="88"/>
      <c r="AH568" s="88"/>
    </row>
    <row r="569" spans="3:34" x14ac:dyDescent="0.3">
      <c r="C569" s="88"/>
      <c r="D569" s="88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  <c r="AA569" s="88"/>
      <c r="AB569" s="88"/>
      <c r="AC569" s="88"/>
      <c r="AD569" s="88"/>
      <c r="AE569" s="88"/>
      <c r="AF569" s="88"/>
      <c r="AG569" s="88"/>
      <c r="AH569" s="88"/>
    </row>
    <row r="570" spans="3:34" x14ac:dyDescent="0.3">
      <c r="C570" s="88"/>
      <c r="D570" s="88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  <c r="AA570" s="88"/>
      <c r="AB570" s="88"/>
      <c r="AC570" s="88"/>
      <c r="AD570" s="88"/>
      <c r="AE570" s="88"/>
      <c r="AF570" s="88"/>
      <c r="AG570" s="88"/>
      <c r="AH570" s="88"/>
    </row>
    <row r="571" spans="3:34" x14ac:dyDescent="0.3">
      <c r="C571" s="88"/>
      <c r="D571" s="88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  <c r="AA571" s="88"/>
      <c r="AB571" s="88"/>
      <c r="AC571" s="88"/>
      <c r="AD571" s="88"/>
      <c r="AE571" s="88"/>
      <c r="AF571" s="88"/>
      <c r="AG571" s="88"/>
      <c r="AH571" s="88"/>
    </row>
    <row r="572" spans="3:34" x14ac:dyDescent="0.3"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  <c r="AA572" s="88"/>
      <c r="AB572" s="88"/>
      <c r="AC572" s="88"/>
      <c r="AD572" s="88"/>
      <c r="AE572" s="88"/>
      <c r="AF572" s="88"/>
      <c r="AG572" s="88"/>
      <c r="AH572" s="88"/>
    </row>
    <row r="573" spans="3:34" x14ac:dyDescent="0.3">
      <c r="C573" s="88"/>
      <c r="D573" s="88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  <c r="AA573" s="88"/>
      <c r="AB573" s="88"/>
      <c r="AC573" s="88"/>
      <c r="AD573" s="88"/>
      <c r="AE573" s="88"/>
      <c r="AF573" s="88"/>
      <c r="AG573" s="88"/>
      <c r="AH573" s="88"/>
    </row>
    <row r="574" spans="3:34" x14ac:dyDescent="0.3">
      <c r="C574" s="88"/>
      <c r="D574" s="88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  <c r="AA574" s="88"/>
      <c r="AB574" s="88"/>
      <c r="AC574" s="88"/>
      <c r="AD574" s="88"/>
      <c r="AE574" s="88"/>
      <c r="AF574" s="88"/>
      <c r="AG574" s="88"/>
      <c r="AH574" s="88"/>
    </row>
    <row r="575" spans="3:34" x14ac:dyDescent="0.3">
      <c r="C575" s="88"/>
      <c r="D575" s="88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  <c r="AA575" s="88"/>
      <c r="AB575" s="88"/>
      <c r="AC575" s="88"/>
      <c r="AD575" s="88"/>
      <c r="AE575" s="88"/>
      <c r="AF575" s="88"/>
      <c r="AG575" s="88"/>
      <c r="AH575" s="88"/>
    </row>
    <row r="576" spans="3:34" x14ac:dyDescent="0.3">
      <c r="C576" s="88"/>
      <c r="D576" s="88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  <c r="AA576" s="88"/>
      <c r="AB576" s="88"/>
      <c r="AC576" s="88"/>
      <c r="AD576" s="88"/>
      <c r="AE576" s="88"/>
      <c r="AF576" s="88"/>
      <c r="AG576" s="88"/>
      <c r="AH576" s="88"/>
    </row>
    <row r="577" spans="3:34" x14ac:dyDescent="0.3">
      <c r="C577" s="88"/>
      <c r="D577" s="88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  <c r="AA577" s="88"/>
      <c r="AB577" s="88"/>
      <c r="AC577" s="88"/>
      <c r="AD577" s="88"/>
      <c r="AE577" s="88"/>
      <c r="AF577" s="88"/>
      <c r="AG577" s="88"/>
      <c r="AH577" s="88"/>
    </row>
    <row r="578" spans="3:34" x14ac:dyDescent="0.3">
      <c r="C578" s="88"/>
      <c r="D578" s="88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  <c r="AA578" s="88"/>
      <c r="AB578" s="88"/>
      <c r="AC578" s="88"/>
      <c r="AD578" s="88"/>
      <c r="AE578" s="88"/>
      <c r="AF578" s="88"/>
      <c r="AG578" s="88"/>
      <c r="AH578" s="88"/>
    </row>
    <row r="579" spans="3:34" x14ac:dyDescent="0.3">
      <c r="C579" s="88"/>
      <c r="D579" s="88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  <c r="AA579" s="88"/>
      <c r="AB579" s="88"/>
      <c r="AC579" s="88"/>
      <c r="AD579" s="88"/>
      <c r="AE579" s="88"/>
      <c r="AF579" s="88"/>
      <c r="AG579" s="88"/>
      <c r="AH579" s="88"/>
    </row>
    <row r="580" spans="3:34" x14ac:dyDescent="0.3">
      <c r="C580" s="88"/>
      <c r="D580" s="88"/>
      <c r="E580" s="88"/>
      <c r="F580" s="88"/>
      <c r="G580" s="88"/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  <c r="AA580" s="88"/>
      <c r="AB580" s="88"/>
      <c r="AC580" s="88"/>
      <c r="AD580" s="88"/>
      <c r="AE580" s="88"/>
      <c r="AF580" s="88"/>
      <c r="AG580" s="88"/>
      <c r="AH580" s="88"/>
    </row>
    <row r="581" spans="3:34" x14ac:dyDescent="0.3">
      <c r="C581" s="88"/>
      <c r="D581" s="88"/>
      <c r="E581" s="88"/>
      <c r="F581" s="88"/>
      <c r="G581" s="88"/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  <c r="AA581" s="88"/>
      <c r="AB581" s="88"/>
      <c r="AC581" s="88"/>
      <c r="AD581" s="88"/>
      <c r="AE581" s="88"/>
      <c r="AF581" s="88"/>
      <c r="AG581" s="88"/>
      <c r="AH581" s="88"/>
    </row>
    <row r="582" spans="3:34" x14ac:dyDescent="0.3">
      <c r="C582" s="88"/>
      <c r="D582" s="88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  <c r="AA582" s="88"/>
      <c r="AB582" s="88"/>
      <c r="AC582" s="88"/>
      <c r="AD582" s="88"/>
      <c r="AE582" s="88"/>
      <c r="AF582" s="88"/>
      <c r="AG582" s="88"/>
      <c r="AH582" s="88"/>
    </row>
    <row r="583" spans="3:34" x14ac:dyDescent="0.3">
      <c r="C583" s="88"/>
      <c r="D583" s="88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  <c r="AA583" s="88"/>
      <c r="AB583" s="88"/>
      <c r="AC583" s="88"/>
      <c r="AD583" s="88"/>
      <c r="AE583" s="88"/>
      <c r="AF583" s="88"/>
      <c r="AG583" s="88"/>
      <c r="AH583" s="88"/>
    </row>
    <row r="584" spans="3:34" x14ac:dyDescent="0.3">
      <c r="C584" s="88"/>
      <c r="D584" s="88"/>
      <c r="E584" s="88"/>
      <c r="F584" s="88"/>
      <c r="G584" s="88"/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  <c r="AA584" s="88"/>
      <c r="AB584" s="88"/>
      <c r="AC584" s="88"/>
      <c r="AD584" s="88"/>
      <c r="AE584" s="88"/>
      <c r="AF584" s="88"/>
      <c r="AG584" s="88"/>
      <c r="AH584" s="88"/>
    </row>
    <row r="585" spans="3:34" x14ac:dyDescent="0.3">
      <c r="C585" s="88"/>
      <c r="D585" s="88"/>
      <c r="E585" s="88"/>
      <c r="F585" s="88"/>
      <c r="G585" s="88"/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  <c r="AA585" s="88"/>
      <c r="AB585" s="88"/>
      <c r="AC585" s="88"/>
      <c r="AD585" s="88"/>
      <c r="AE585" s="88"/>
      <c r="AF585" s="88"/>
      <c r="AG585" s="88"/>
      <c r="AH585" s="88"/>
    </row>
    <row r="586" spans="3:34" x14ac:dyDescent="0.3">
      <c r="C586" s="88"/>
      <c r="D586" s="88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  <c r="AA586" s="88"/>
      <c r="AB586" s="88"/>
      <c r="AC586" s="88"/>
      <c r="AD586" s="88"/>
      <c r="AE586" s="88"/>
      <c r="AF586" s="88"/>
      <c r="AG586" s="88"/>
      <c r="AH586" s="88"/>
    </row>
    <row r="587" spans="3:34" x14ac:dyDescent="0.3">
      <c r="C587" s="88"/>
      <c r="D587" s="88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  <c r="AA587" s="88"/>
      <c r="AB587" s="88"/>
      <c r="AC587" s="88"/>
      <c r="AD587" s="88"/>
      <c r="AE587" s="88"/>
      <c r="AF587" s="88"/>
      <c r="AG587" s="88"/>
      <c r="AH587" s="88"/>
    </row>
    <row r="588" spans="3:34" x14ac:dyDescent="0.3">
      <c r="C588" s="88"/>
      <c r="D588" s="88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  <c r="AA588" s="88"/>
      <c r="AB588" s="88"/>
      <c r="AC588" s="88"/>
      <c r="AD588" s="88"/>
      <c r="AE588" s="88"/>
      <c r="AF588" s="88"/>
      <c r="AG588" s="88"/>
      <c r="AH588" s="88"/>
    </row>
    <row r="589" spans="3:34" x14ac:dyDescent="0.3">
      <c r="C589" s="88"/>
      <c r="D589" s="88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  <c r="AA589" s="88"/>
      <c r="AB589" s="88"/>
      <c r="AC589" s="88"/>
      <c r="AD589" s="88"/>
      <c r="AE589" s="88"/>
      <c r="AF589" s="88"/>
      <c r="AG589" s="88"/>
      <c r="AH589" s="88"/>
    </row>
    <row r="590" spans="3:34" x14ac:dyDescent="0.3">
      <c r="C590" s="88"/>
      <c r="D590" s="88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  <c r="AA590" s="88"/>
      <c r="AB590" s="88"/>
      <c r="AC590" s="88"/>
      <c r="AD590" s="88"/>
      <c r="AE590" s="88"/>
      <c r="AF590" s="88"/>
      <c r="AG590" s="88"/>
      <c r="AH590" s="88"/>
    </row>
    <row r="591" spans="3:34" x14ac:dyDescent="0.3">
      <c r="C591" s="88"/>
      <c r="D591" s="88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  <c r="AA591" s="88"/>
      <c r="AB591" s="88"/>
      <c r="AC591" s="88"/>
      <c r="AD591" s="88"/>
      <c r="AE591" s="88"/>
      <c r="AF591" s="88"/>
      <c r="AG591" s="88"/>
      <c r="AH591" s="88"/>
    </row>
    <row r="592" spans="3:34" x14ac:dyDescent="0.3">
      <c r="C592" s="88"/>
      <c r="D592" s="88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  <c r="AA592" s="88"/>
      <c r="AB592" s="88"/>
      <c r="AC592" s="88"/>
      <c r="AD592" s="88"/>
      <c r="AE592" s="88"/>
      <c r="AF592" s="88"/>
      <c r="AG592" s="88"/>
      <c r="AH592" s="88"/>
    </row>
    <row r="593" spans="3:34" x14ac:dyDescent="0.3">
      <c r="C593" s="88"/>
      <c r="D593" s="88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  <c r="AA593" s="88"/>
      <c r="AB593" s="88"/>
      <c r="AC593" s="88"/>
      <c r="AD593" s="88"/>
      <c r="AE593" s="88"/>
      <c r="AF593" s="88"/>
      <c r="AG593" s="88"/>
      <c r="AH593" s="88"/>
    </row>
    <row r="594" spans="3:34" x14ac:dyDescent="0.3">
      <c r="C594" s="88"/>
      <c r="D594" s="88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  <c r="AA594" s="88"/>
      <c r="AB594" s="88"/>
      <c r="AC594" s="88"/>
      <c r="AD594" s="88"/>
      <c r="AE594" s="88"/>
      <c r="AF594" s="88"/>
      <c r="AG594" s="88"/>
      <c r="AH594" s="88"/>
    </row>
    <row r="595" spans="3:34" x14ac:dyDescent="0.3">
      <c r="C595" s="88"/>
      <c r="D595" s="88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  <c r="AA595" s="88"/>
      <c r="AB595" s="88"/>
      <c r="AC595" s="88"/>
      <c r="AD595" s="88"/>
      <c r="AE595" s="88"/>
      <c r="AF595" s="88"/>
      <c r="AG595" s="88"/>
      <c r="AH595" s="88"/>
    </row>
    <row r="596" spans="3:34" x14ac:dyDescent="0.3">
      <c r="C596" s="88"/>
      <c r="D596" s="88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  <c r="AA596" s="88"/>
      <c r="AB596" s="88"/>
      <c r="AC596" s="88"/>
      <c r="AD596" s="88"/>
      <c r="AE596" s="88"/>
      <c r="AF596" s="88"/>
      <c r="AG596" s="88"/>
      <c r="AH596" s="88"/>
    </row>
    <row r="597" spans="3:34" x14ac:dyDescent="0.3">
      <c r="C597" s="88"/>
      <c r="D597" s="88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  <c r="AA597" s="88"/>
      <c r="AB597" s="88"/>
      <c r="AC597" s="88"/>
      <c r="AD597" s="88"/>
      <c r="AE597" s="88"/>
      <c r="AF597" s="88"/>
      <c r="AG597" s="88"/>
      <c r="AH597" s="88"/>
    </row>
    <row r="598" spans="3:34" x14ac:dyDescent="0.3">
      <c r="C598" s="88"/>
      <c r="D598" s="88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  <c r="AA598" s="88"/>
      <c r="AB598" s="88"/>
      <c r="AC598" s="88"/>
      <c r="AD598" s="88"/>
      <c r="AE598" s="88"/>
      <c r="AF598" s="88"/>
      <c r="AG598" s="88"/>
      <c r="AH598" s="88"/>
    </row>
    <row r="599" spans="3:34" x14ac:dyDescent="0.3">
      <c r="C599" s="88"/>
      <c r="D599" s="88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  <c r="AA599" s="88"/>
      <c r="AB599" s="88"/>
      <c r="AC599" s="88"/>
      <c r="AD599" s="88"/>
      <c r="AE599" s="88"/>
      <c r="AF599" s="88"/>
      <c r="AG599" s="88"/>
      <c r="AH599" s="88"/>
    </row>
    <row r="600" spans="3:34" x14ac:dyDescent="0.3">
      <c r="C600" s="88"/>
      <c r="D600" s="88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  <c r="AA600" s="88"/>
      <c r="AB600" s="88"/>
      <c r="AC600" s="88"/>
      <c r="AD600" s="88"/>
      <c r="AE600" s="88"/>
      <c r="AF600" s="88"/>
      <c r="AG600" s="88"/>
      <c r="AH600" s="88"/>
    </row>
    <row r="601" spans="3:34" x14ac:dyDescent="0.3">
      <c r="C601" s="88"/>
      <c r="D601" s="88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  <c r="AA601" s="88"/>
      <c r="AB601" s="88"/>
      <c r="AC601" s="88"/>
      <c r="AD601" s="88"/>
      <c r="AE601" s="88"/>
      <c r="AF601" s="88"/>
      <c r="AG601" s="88"/>
      <c r="AH601" s="88"/>
    </row>
    <row r="602" spans="3:34" x14ac:dyDescent="0.3">
      <c r="C602" s="88"/>
      <c r="D602" s="88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  <c r="AA602" s="88"/>
      <c r="AB602" s="88"/>
      <c r="AC602" s="88"/>
      <c r="AD602" s="88"/>
      <c r="AE602" s="88"/>
      <c r="AF602" s="88"/>
      <c r="AG602" s="88"/>
      <c r="AH602" s="88"/>
    </row>
    <row r="603" spans="3:34" x14ac:dyDescent="0.3">
      <c r="C603" s="88"/>
      <c r="D603" s="88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  <c r="AA603" s="88"/>
      <c r="AB603" s="88"/>
      <c r="AC603" s="88"/>
      <c r="AD603" s="88"/>
      <c r="AE603" s="88"/>
      <c r="AF603" s="88"/>
      <c r="AG603" s="88"/>
      <c r="AH603" s="88"/>
    </row>
    <row r="604" spans="3:34" x14ac:dyDescent="0.3">
      <c r="C604" s="88"/>
      <c r="D604" s="88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  <c r="AA604" s="88"/>
      <c r="AB604" s="88"/>
      <c r="AC604" s="88"/>
      <c r="AD604" s="88"/>
      <c r="AE604" s="88"/>
      <c r="AF604" s="88"/>
      <c r="AG604" s="88"/>
      <c r="AH604" s="88"/>
    </row>
    <row r="605" spans="3:34" x14ac:dyDescent="0.3">
      <c r="C605" s="88"/>
      <c r="D605" s="88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  <c r="AA605" s="88"/>
      <c r="AB605" s="88"/>
      <c r="AC605" s="88"/>
      <c r="AD605" s="88"/>
      <c r="AE605" s="88"/>
      <c r="AF605" s="88"/>
      <c r="AG605" s="88"/>
      <c r="AH605" s="88"/>
    </row>
    <row r="606" spans="3:34" x14ac:dyDescent="0.3">
      <c r="C606" s="88"/>
      <c r="D606" s="88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  <c r="AA606" s="88"/>
      <c r="AB606" s="88"/>
      <c r="AC606" s="88"/>
      <c r="AD606" s="88"/>
      <c r="AE606" s="88"/>
      <c r="AF606" s="88"/>
      <c r="AG606" s="88"/>
      <c r="AH606" s="88"/>
    </row>
    <row r="607" spans="3:34" x14ac:dyDescent="0.3">
      <c r="C607" s="88"/>
      <c r="D607" s="88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  <c r="AA607" s="88"/>
      <c r="AB607" s="88"/>
      <c r="AC607" s="88"/>
      <c r="AD607" s="88"/>
      <c r="AE607" s="88"/>
      <c r="AF607" s="88"/>
      <c r="AG607" s="88"/>
      <c r="AH607" s="88"/>
    </row>
    <row r="608" spans="3:34" x14ac:dyDescent="0.3">
      <c r="C608" s="88"/>
      <c r="D608" s="88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  <c r="AA608" s="88"/>
      <c r="AB608" s="88"/>
      <c r="AC608" s="88"/>
      <c r="AD608" s="88"/>
      <c r="AE608" s="88"/>
      <c r="AF608" s="88"/>
      <c r="AG608" s="88"/>
      <c r="AH608" s="88"/>
    </row>
    <row r="609" spans="3:34" x14ac:dyDescent="0.3">
      <c r="C609" s="88"/>
      <c r="D609" s="88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  <c r="AA609" s="88"/>
      <c r="AB609" s="88"/>
      <c r="AC609" s="88"/>
      <c r="AD609" s="88"/>
      <c r="AE609" s="88"/>
      <c r="AF609" s="88"/>
      <c r="AG609" s="88"/>
      <c r="AH609" s="88"/>
    </row>
    <row r="610" spans="3:34" x14ac:dyDescent="0.3">
      <c r="C610" s="88"/>
      <c r="D610" s="88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  <c r="AA610" s="88"/>
      <c r="AB610" s="88"/>
      <c r="AC610" s="88"/>
      <c r="AD610" s="88"/>
      <c r="AE610" s="88"/>
      <c r="AF610" s="88"/>
      <c r="AG610" s="88"/>
      <c r="AH610" s="88"/>
    </row>
    <row r="611" spans="3:34" x14ac:dyDescent="0.3">
      <c r="C611" s="88"/>
      <c r="D611" s="88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  <c r="AA611" s="88"/>
      <c r="AB611" s="88"/>
      <c r="AC611" s="88"/>
      <c r="AD611" s="88"/>
      <c r="AE611" s="88"/>
      <c r="AF611" s="88"/>
      <c r="AG611" s="88"/>
      <c r="AH611" s="88"/>
    </row>
    <row r="612" spans="3:34" x14ac:dyDescent="0.3">
      <c r="C612" s="88"/>
      <c r="D612" s="88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  <c r="AA612" s="88"/>
      <c r="AB612" s="88"/>
      <c r="AC612" s="88"/>
      <c r="AD612" s="88"/>
      <c r="AE612" s="88"/>
      <c r="AF612" s="88"/>
      <c r="AG612" s="88"/>
      <c r="AH612" s="88"/>
    </row>
    <row r="613" spans="3:34" x14ac:dyDescent="0.3">
      <c r="C613" s="88"/>
      <c r="D613" s="88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  <c r="AA613" s="88"/>
      <c r="AB613" s="88"/>
      <c r="AC613" s="88"/>
      <c r="AD613" s="88"/>
      <c r="AE613" s="88"/>
      <c r="AF613" s="88"/>
      <c r="AG613" s="88"/>
      <c r="AH613" s="88"/>
    </row>
    <row r="614" spans="3:34" x14ac:dyDescent="0.3">
      <c r="C614" s="88"/>
      <c r="D614" s="88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  <c r="AA614" s="88"/>
      <c r="AB614" s="88"/>
      <c r="AC614" s="88"/>
      <c r="AD614" s="88"/>
      <c r="AE614" s="88"/>
      <c r="AF614" s="88"/>
      <c r="AG614" s="88"/>
      <c r="AH614" s="88"/>
    </row>
    <row r="615" spans="3:34" x14ac:dyDescent="0.3">
      <c r="C615" s="88"/>
      <c r="D615" s="88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  <c r="AA615" s="88"/>
      <c r="AB615" s="88"/>
      <c r="AC615" s="88"/>
      <c r="AD615" s="88"/>
      <c r="AE615" s="88"/>
      <c r="AF615" s="88"/>
      <c r="AG615" s="88"/>
      <c r="AH615" s="88"/>
    </row>
    <row r="616" spans="3:34" x14ac:dyDescent="0.3">
      <c r="C616" s="88"/>
      <c r="D616" s="88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  <c r="AA616" s="88"/>
      <c r="AB616" s="88"/>
      <c r="AC616" s="88"/>
      <c r="AD616" s="88"/>
      <c r="AE616" s="88"/>
      <c r="AF616" s="88"/>
      <c r="AG616" s="88"/>
      <c r="AH616" s="88"/>
    </row>
    <row r="617" spans="3:34" x14ac:dyDescent="0.3">
      <c r="C617" s="88"/>
      <c r="D617" s="88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  <c r="AA617" s="88"/>
      <c r="AB617" s="88"/>
      <c r="AC617" s="88"/>
      <c r="AD617" s="88"/>
      <c r="AE617" s="88"/>
      <c r="AF617" s="88"/>
      <c r="AG617" s="88"/>
      <c r="AH617" s="88"/>
    </row>
    <row r="618" spans="3:34" x14ac:dyDescent="0.3">
      <c r="C618" s="88"/>
      <c r="D618" s="88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  <c r="AA618" s="88"/>
      <c r="AB618" s="88"/>
      <c r="AC618" s="88"/>
      <c r="AD618" s="88"/>
      <c r="AE618" s="88"/>
      <c r="AF618" s="88"/>
      <c r="AG618" s="88"/>
      <c r="AH618" s="88"/>
    </row>
    <row r="619" spans="3:34" x14ac:dyDescent="0.3">
      <c r="C619" s="88"/>
      <c r="D619" s="88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  <c r="AA619" s="88"/>
      <c r="AB619" s="88"/>
      <c r="AC619" s="88"/>
      <c r="AD619" s="88"/>
      <c r="AE619" s="88"/>
      <c r="AF619" s="88"/>
      <c r="AG619" s="88"/>
      <c r="AH619" s="88"/>
    </row>
    <row r="620" spans="3:34" x14ac:dyDescent="0.3">
      <c r="C620" s="88"/>
      <c r="D620" s="88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  <c r="AA620" s="88"/>
      <c r="AB620" s="88"/>
      <c r="AC620" s="88"/>
      <c r="AD620" s="88"/>
      <c r="AE620" s="88"/>
      <c r="AF620" s="88"/>
      <c r="AG620" s="88"/>
      <c r="AH620" s="88"/>
    </row>
    <row r="621" spans="3:34" x14ac:dyDescent="0.3">
      <c r="C621" s="88"/>
      <c r="D621" s="88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  <c r="AA621" s="88"/>
      <c r="AB621" s="88"/>
      <c r="AC621" s="88"/>
      <c r="AD621" s="88"/>
      <c r="AE621" s="88"/>
      <c r="AF621" s="88"/>
      <c r="AG621" s="88"/>
      <c r="AH621" s="88"/>
    </row>
    <row r="622" spans="3:34" x14ac:dyDescent="0.3">
      <c r="C622" s="88"/>
      <c r="D622" s="88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  <c r="AA622" s="88"/>
      <c r="AB622" s="88"/>
      <c r="AC622" s="88"/>
      <c r="AD622" s="88"/>
      <c r="AE622" s="88"/>
      <c r="AF622" s="88"/>
      <c r="AG622" s="88"/>
      <c r="AH622" s="88"/>
    </row>
    <row r="623" spans="3:34" x14ac:dyDescent="0.3">
      <c r="C623" s="88"/>
      <c r="D623" s="88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  <c r="AA623" s="88"/>
      <c r="AB623" s="88"/>
      <c r="AC623" s="88"/>
      <c r="AD623" s="88"/>
      <c r="AE623" s="88"/>
      <c r="AF623" s="88"/>
      <c r="AG623" s="88"/>
      <c r="AH623" s="88"/>
    </row>
    <row r="624" spans="3:34" x14ac:dyDescent="0.3">
      <c r="C624" s="88"/>
      <c r="D624" s="88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  <c r="AA624" s="88"/>
      <c r="AB624" s="88"/>
      <c r="AC624" s="88"/>
      <c r="AD624" s="88"/>
      <c r="AE624" s="88"/>
      <c r="AF624" s="88"/>
      <c r="AG624" s="88"/>
      <c r="AH624" s="88"/>
    </row>
    <row r="625" spans="3:34" x14ac:dyDescent="0.3">
      <c r="C625" s="88"/>
      <c r="D625" s="88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  <c r="AA625" s="88"/>
      <c r="AB625" s="88"/>
      <c r="AC625" s="88"/>
      <c r="AD625" s="88"/>
      <c r="AE625" s="88"/>
      <c r="AF625" s="88"/>
      <c r="AG625" s="88"/>
      <c r="AH625" s="88"/>
    </row>
    <row r="626" spans="3:34" x14ac:dyDescent="0.3">
      <c r="C626" s="88"/>
      <c r="D626" s="88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  <c r="AA626" s="88"/>
      <c r="AB626" s="88"/>
      <c r="AC626" s="88"/>
      <c r="AD626" s="88"/>
      <c r="AE626" s="88"/>
      <c r="AF626" s="88"/>
      <c r="AG626" s="88"/>
      <c r="AH626" s="88"/>
    </row>
    <row r="627" spans="3:34" x14ac:dyDescent="0.3">
      <c r="C627" s="88"/>
      <c r="D627" s="88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  <c r="AA627" s="88"/>
      <c r="AB627" s="88"/>
      <c r="AC627" s="88"/>
      <c r="AD627" s="88"/>
      <c r="AE627" s="88"/>
      <c r="AF627" s="88"/>
      <c r="AG627" s="88"/>
      <c r="AH627" s="88"/>
    </row>
    <row r="628" spans="3:34" x14ac:dyDescent="0.3">
      <c r="C628" s="88"/>
      <c r="D628" s="88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  <c r="AA628" s="88"/>
      <c r="AB628" s="88"/>
      <c r="AC628" s="88"/>
      <c r="AD628" s="88"/>
      <c r="AE628" s="88"/>
      <c r="AF628" s="88"/>
      <c r="AG628" s="88"/>
      <c r="AH628" s="88"/>
    </row>
    <row r="629" spans="3:34" x14ac:dyDescent="0.3">
      <c r="C629" s="88"/>
      <c r="D629" s="88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  <c r="AA629" s="88"/>
      <c r="AB629" s="88"/>
      <c r="AC629" s="88"/>
      <c r="AD629" s="88"/>
      <c r="AE629" s="88"/>
      <c r="AF629" s="88"/>
      <c r="AG629" s="88"/>
      <c r="AH629" s="88"/>
    </row>
    <row r="630" spans="3:34" x14ac:dyDescent="0.3">
      <c r="C630" s="88"/>
      <c r="D630" s="88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  <c r="AA630" s="88"/>
      <c r="AB630" s="88"/>
      <c r="AC630" s="88"/>
      <c r="AD630" s="88"/>
      <c r="AE630" s="88"/>
      <c r="AF630" s="88"/>
      <c r="AG630" s="88"/>
      <c r="AH630" s="88"/>
    </row>
    <row r="631" spans="3:34" x14ac:dyDescent="0.3">
      <c r="C631" s="88"/>
      <c r="D631" s="88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  <c r="AA631" s="88"/>
      <c r="AB631" s="88"/>
      <c r="AC631" s="88"/>
      <c r="AD631" s="88"/>
      <c r="AE631" s="88"/>
      <c r="AF631" s="88"/>
      <c r="AG631" s="88"/>
      <c r="AH631" s="88"/>
    </row>
    <row r="632" spans="3:34" x14ac:dyDescent="0.3">
      <c r="C632" s="88"/>
      <c r="D632" s="88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  <c r="AA632" s="88"/>
      <c r="AB632" s="88"/>
      <c r="AC632" s="88"/>
      <c r="AD632" s="88"/>
      <c r="AE632" s="88"/>
      <c r="AF632" s="88"/>
      <c r="AG632" s="88"/>
      <c r="AH632" s="88"/>
    </row>
    <row r="633" spans="3:34" x14ac:dyDescent="0.3">
      <c r="C633" s="88"/>
      <c r="D633" s="88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  <c r="AA633" s="88"/>
      <c r="AB633" s="88"/>
      <c r="AC633" s="88"/>
      <c r="AD633" s="88"/>
      <c r="AE633" s="88"/>
      <c r="AF633" s="88"/>
      <c r="AG633" s="88"/>
      <c r="AH633" s="88"/>
    </row>
    <row r="634" spans="3:34" x14ac:dyDescent="0.3">
      <c r="C634" s="88"/>
      <c r="D634" s="88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</row>
    <row r="635" spans="3:34" x14ac:dyDescent="0.3">
      <c r="C635" s="88"/>
      <c r="D635" s="88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  <c r="AA635" s="88"/>
      <c r="AB635" s="88"/>
      <c r="AC635" s="88"/>
      <c r="AD635" s="88"/>
      <c r="AE635" s="88"/>
      <c r="AF635" s="88"/>
      <c r="AG635" s="88"/>
      <c r="AH635" s="88"/>
    </row>
    <row r="636" spans="3:34" x14ac:dyDescent="0.3">
      <c r="C636" s="88"/>
      <c r="D636" s="88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  <c r="AA636" s="88"/>
      <c r="AB636" s="88"/>
      <c r="AC636" s="88"/>
      <c r="AD636" s="88"/>
      <c r="AE636" s="88"/>
      <c r="AF636" s="88"/>
      <c r="AG636" s="88"/>
      <c r="AH636" s="88"/>
    </row>
    <row r="637" spans="3:34" x14ac:dyDescent="0.3">
      <c r="C637" s="88"/>
      <c r="D637" s="88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  <c r="AA637" s="88"/>
      <c r="AB637" s="88"/>
      <c r="AC637" s="88"/>
      <c r="AD637" s="88"/>
      <c r="AE637" s="88"/>
      <c r="AF637" s="88"/>
      <c r="AG637" s="88"/>
      <c r="AH637" s="88"/>
    </row>
    <row r="638" spans="3:34" x14ac:dyDescent="0.3">
      <c r="C638" s="88"/>
      <c r="D638" s="88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  <c r="AA638" s="88"/>
      <c r="AB638" s="88"/>
      <c r="AC638" s="88"/>
      <c r="AD638" s="88"/>
      <c r="AE638" s="88"/>
      <c r="AF638" s="88"/>
      <c r="AG638" s="88"/>
      <c r="AH638" s="88"/>
    </row>
    <row r="639" spans="3:34" x14ac:dyDescent="0.3">
      <c r="C639" s="88"/>
      <c r="D639" s="88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  <c r="AA639" s="88"/>
      <c r="AB639" s="88"/>
      <c r="AC639" s="88"/>
      <c r="AD639" s="88"/>
      <c r="AE639" s="88"/>
      <c r="AF639" s="88"/>
      <c r="AG639" s="88"/>
      <c r="AH639" s="88"/>
    </row>
    <row r="640" spans="3:34" x14ac:dyDescent="0.3">
      <c r="C640" s="88"/>
      <c r="D640" s="88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  <c r="AA640" s="88"/>
      <c r="AB640" s="88"/>
      <c r="AC640" s="88"/>
      <c r="AD640" s="88"/>
      <c r="AE640" s="88"/>
      <c r="AF640" s="88"/>
      <c r="AG640" s="88"/>
      <c r="AH640" s="88"/>
    </row>
    <row r="641" spans="3:34" x14ac:dyDescent="0.3">
      <c r="C641" s="88"/>
      <c r="D641" s="88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  <c r="AA641" s="88"/>
      <c r="AB641" s="88"/>
      <c r="AC641" s="88"/>
      <c r="AD641" s="88"/>
      <c r="AE641" s="88"/>
      <c r="AF641" s="88"/>
      <c r="AG641" s="88"/>
      <c r="AH641" s="88"/>
    </row>
    <row r="642" spans="3:34" x14ac:dyDescent="0.3">
      <c r="C642" s="88"/>
      <c r="D642" s="88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  <c r="AA642" s="88"/>
      <c r="AB642" s="88"/>
      <c r="AC642" s="88"/>
      <c r="AD642" s="88"/>
      <c r="AE642" s="88"/>
      <c r="AF642" s="88"/>
      <c r="AG642" s="88"/>
      <c r="AH642" s="88"/>
    </row>
    <row r="643" spans="3:34" x14ac:dyDescent="0.3">
      <c r="C643" s="88"/>
      <c r="D643" s="88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  <c r="AA643" s="88"/>
      <c r="AB643" s="88"/>
      <c r="AC643" s="88"/>
      <c r="AD643" s="88"/>
      <c r="AE643" s="88"/>
      <c r="AF643" s="88"/>
      <c r="AG643" s="88"/>
      <c r="AH643" s="88"/>
    </row>
    <row r="644" spans="3:34" x14ac:dyDescent="0.3">
      <c r="C644" s="88"/>
      <c r="D644" s="88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  <c r="AA644" s="88"/>
      <c r="AB644" s="88"/>
      <c r="AC644" s="88"/>
      <c r="AD644" s="88"/>
      <c r="AE644" s="88"/>
      <c r="AF644" s="88"/>
      <c r="AG644" s="88"/>
      <c r="AH644" s="88"/>
    </row>
    <row r="645" spans="3:34" x14ac:dyDescent="0.3">
      <c r="C645" s="88"/>
      <c r="D645" s="88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  <c r="AA645" s="88"/>
      <c r="AB645" s="88"/>
      <c r="AC645" s="88"/>
      <c r="AD645" s="88"/>
      <c r="AE645" s="88"/>
      <c r="AF645" s="88"/>
      <c r="AG645" s="88"/>
      <c r="AH645" s="88"/>
    </row>
    <row r="646" spans="3:34" x14ac:dyDescent="0.3">
      <c r="C646" s="88"/>
      <c r="D646" s="88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  <c r="AA646" s="88"/>
      <c r="AB646" s="88"/>
      <c r="AC646" s="88"/>
      <c r="AD646" s="88"/>
      <c r="AE646" s="88"/>
      <c r="AF646" s="88"/>
      <c r="AG646" s="88"/>
      <c r="AH646" s="88"/>
    </row>
    <row r="647" spans="3:34" x14ac:dyDescent="0.3">
      <c r="C647" s="88"/>
      <c r="D647" s="88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  <c r="AA647" s="88"/>
      <c r="AB647" s="88"/>
      <c r="AC647" s="88"/>
      <c r="AD647" s="88"/>
      <c r="AE647" s="88"/>
      <c r="AF647" s="88"/>
      <c r="AG647" s="88"/>
      <c r="AH647" s="88"/>
    </row>
  </sheetData>
  <mergeCells count="13">
    <mergeCell ref="C31:K31"/>
    <mergeCell ref="C22:L22"/>
    <mergeCell ref="Q4:S4"/>
    <mergeCell ref="T4:X4"/>
    <mergeCell ref="Y4:Z4"/>
    <mergeCell ref="C10:AD10"/>
    <mergeCell ref="C14:D14"/>
    <mergeCell ref="C18:M18"/>
    <mergeCell ref="AA4:AB4"/>
    <mergeCell ref="L4:O4"/>
    <mergeCell ref="J4:K4"/>
    <mergeCell ref="C4:E4"/>
    <mergeCell ref="F4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Gałązka</dc:creator>
  <cp:lastModifiedBy>Agnieszka Bolc</cp:lastModifiedBy>
  <dcterms:created xsi:type="dcterms:W3CDTF">2018-04-18T07:05:24Z</dcterms:created>
  <dcterms:modified xsi:type="dcterms:W3CDTF">2018-05-21T10:39:57Z</dcterms:modified>
</cp:coreProperties>
</file>